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830" yWindow="825" windowWidth="20250" windowHeight="8220"/>
  </bookViews>
  <sheets>
    <sheet name="General Summary of Alternatives" sheetId="19" r:id="rId1"/>
    <sheet name="Markowitz" sheetId="15" state="hidden" r:id="rId2"/>
    <sheet name="SCDA Cons. Bldg Codes" sheetId="7" state="hidden" r:id="rId3"/>
    <sheet name="SCDA Water-Neutral Development" sheetId="9" state="hidden" r:id="rId4"/>
    <sheet name="WaterSmart Home Water Reports" sheetId="16" state="hidden" r:id="rId5"/>
    <sheet name="Bevirt North Coast Water" sheetId="20" r:id="rId6"/>
    <sheet name="McKinney Expanded Treatment Cap" sheetId="6" r:id="rId7"/>
    <sheet name="McKinney Ranney Collectors SLR" sheetId="5" r:id="rId8"/>
    <sheet name="Paul Lochquifer" sheetId="17" r:id="rId9"/>
    <sheet name="Ripley Reuse for Agriculture" sheetId="14" r:id="rId10"/>
    <sheet name="SCDA Reg. Aquifer Restoration" sheetId="8" r:id="rId11"/>
    <sheet name="SCWD Water Reuse" sheetId="3" r:id="rId12"/>
    <sheet name="SWC Desalination" sheetId="4" r:id="rId13"/>
    <sheet name="Trevi Forward Osmosis Desal" sheetId="18" r:id="rId14"/>
  </sheets>
  <calcPr calcId="145621" concurrentCalc="0"/>
</workbook>
</file>

<file path=xl/calcChain.xml><?xml version="1.0" encoding="utf-8"?>
<calcChain xmlns="http://schemas.openxmlformats.org/spreadsheetml/2006/main">
  <c r="C131" i="19" l="1"/>
  <c r="D131" i="19"/>
  <c r="C132" i="19"/>
  <c r="D132" i="19"/>
  <c r="C133" i="19"/>
  <c r="D133" i="19"/>
  <c r="C134" i="19"/>
  <c r="D134" i="19"/>
  <c r="C135" i="19"/>
  <c r="D135" i="19"/>
  <c r="D130" i="19"/>
  <c r="C130" i="19"/>
  <c r="C121" i="19"/>
  <c r="D121" i="19"/>
  <c r="C122" i="19"/>
  <c r="D122" i="19"/>
  <c r="C123" i="19"/>
  <c r="D123" i="19"/>
  <c r="C124" i="19"/>
  <c r="D124" i="19"/>
  <c r="C125" i="19"/>
  <c r="D125" i="19"/>
  <c r="D120" i="19"/>
  <c r="C120" i="19"/>
  <c r="C111" i="19"/>
  <c r="D111" i="19"/>
  <c r="C112" i="19"/>
  <c r="D112" i="19"/>
  <c r="C113" i="19"/>
  <c r="D113" i="19"/>
  <c r="C114" i="19"/>
  <c r="D114" i="19"/>
  <c r="C115" i="19"/>
  <c r="D115" i="19"/>
  <c r="D110" i="19"/>
  <c r="C110" i="19"/>
  <c r="D100" i="19"/>
  <c r="D101" i="19"/>
  <c r="D102" i="19"/>
  <c r="D103" i="19"/>
  <c r="D104" i="19"/>
  <c r="D105" i="19"/>
  <c r="C101" i="19"/>
  <c r="C102" i="19"/>
  <c r="C103" i="19"/>
  <c r="C104" i="19"/>
  <c r="C105" i="19"/>
  <c r="C100" i="19"/>
  <c r="G46" i="19"/>
  <c r="C91" i="19"/>
  <c r="D91" i="19"/>
  <c r="C92" i="19"/>
  <c r="D92" i="19"/>
  <c r="C93" i="19"/>
  <c r="D93" i="19"/>
  <c r="C94" i="19"/>
  <c r="D94" i="19"/>
  <c r="C95" i="19"/>
  <c r="D95" i="19"/>
  <c r="D90" i="19"/>
  <c r="C90" i="19"/>
  <c r="C81" i="19"/>
  <c r="D81" i="19"/>
  <c r="C82" i="19"/>
  <c r="D82" i="19"/>
  <c r="C83" i="19"/>
  <c r="D83" i="19"/>
  <c r="C84" i="19"/>
  <c r="D84" i="19"/>
  <c r="C85" i="19"/>
  <c r="D85" i="19"/>
  <c r="D80" i="19"/>
  <c r="C80" i="19"/>
  <c r="C71" i="19"/>
  <c r="D71" i="19"/>
  <c r="C72" i="19"/>
  <c r="D72" i="19"/>
  <c r="C73" i="19"/>
  <c r="D73" i="19"/>
  <c r="C74" i="19"/>
  <c r="D74" i="19"/>
  <c r="C75" i="19"/>
  <c r="D75" i="19"/>
  <c r="D70" i="19"/>
  <c r="C70" i="19"/>
  <c r="C51" i="19"/>
  <c r="C52" i="19"/>
  <c r="C53" i="19"/>
  <c r="C54" i="19"/>
  <c r="C55" i="19"/>
  <c r="C61" i="19"/>
  <c r="D61" i="19"/>
  <c r="C62" i="19"/>
  <c r="D62" i="19"/>
  <c r="C63" i="19"/>
  <c r="D63" i="19"/>
  <c r="C64" i="19"/>
  <c r="D64" i="19"/>
  <c r="C65" i="19"/>
  <c r="D65" i="19"/>
  <c r="D60" i="19"/>
  <c r="C60" i="19"/>
  <c r="D51" i="19"/>
  <c r="D52" i="19"/>
  <c r="D53" i="19"/>
  <c r="D54" i="19"/>
  <c r="D55" i="19"/>
  <c r="D50" i="19"/>
  <c r="C50" i="19"/>
</calcChain>
</file>

<file path=xl/sharedStrings.xml><?xml version="1.0" encoding="utf-8"?>
<sst xmlns="http://schemas.openxmlformats.org/spreadsheetml/2006/main" count="741" uniqueCount="244">
  <si>
    <t>City of Santa Cruz Water Supply Advisory Committee</t>
  </si>
  <si>
    <t>Costs</t>
  </si>
  <si>
    <t>Capital</t>
  </si>
  <si>
    <t>Annual</t>
  </si>
  <si>
    <t>Present Value</t>
  </si>
  <si>
    <t>Capital cost/MG</t>
  </si>
  <si>
    <t>PV Cost/MG</t>
  </si>
  <si>
    <t>Energy (KWh/MG)</t>
  </si>
  <si>
    <t>Key Components</t>
  </si>
  <si>
    <t>Required Land Area (acres)</t>
  </si>
  <si>
    <t>Legal Requirements/Issues</t>
  </si>
  <si>
    <t>Initial Evaluation</t>
  </si>
  <si>
    <t>Convention Number</t>
  </si>
  <si>
    <t>Permitting Summary</t>
  </si>
  <si>
    <t>Effectiveness</t>
  </si>
  <si>
    <t>Practicality</t>
  </si>
  <si>
    <t>Weighted</t>
  </si>
  <si>
    <t>Implementation Requirements Summary</t>
  </si>
  <si>
    <t>Environmental Impacts</t>
  </si>
  <si>
    <t>Estimated Annual Yield (million gallons [MG])</t>
  </si>
  <si>
    <t>Best Estimate</t>
  </si>
  <si>
    <t>Likely Range</t>
  </si>
  <si>
    <t>Environmental Considerations</t>
  </si>
  <si>
    <t>Issues to Resolve</t>
  </si>
  <si>
    <t>Recon Phase -- Technical Summary</t>
  </si>
  <si>
    <t>Reliability Over Time (seasonal and inter-annual variability)</t>
  </si>
  <si>
    <r>
      <t xml:space="preserve">Description: </t>
    </r>
    <r>
      <rPr>
        <sz val="13"/>
        <color theme="1"/>
        <rFont val="Calibri"/>
        <family val="2"/>
        <scheme val="minor"/>
      </rPr>
      <t>Recycled water</t>
    </r>
  </si>
  <si>
    <r>
      <t xml:space="preserve">Description: </t>
    </r>
    <r>
      <rPr>
        <sz val="13"/>
        <color theme="1"/>
        <rFont val="Calibri"/>
        <family val="2"/>
        <scheme val="minor"/>
      </rPr>
      <t>Demand management</t>
    </r>
  </si>
  <si>
    <t>Initial Ranking</t>
  </si>
  <si>
    <t>Title: "SCDA: Conservation Building Codes"</t>
  </si>
  <si>
    <t>Title: "SCDA: Water-Neutral Development"</t>
  </si>
  <si>
    <t>Related Opportunities</t>
  </si>
  <si>
    <t xml:space="preserve">1. Tertiary Treatment (Title 22 unrestricted) or Complete Advanced Treatment at WWTP </t>
  </si>
  <si>
    <t xml:space="preserve">2. New line maintenance facility to free space at WWTP for new tertiary treatment </t>
  </si>
  <si>
    <t>Negotiate agreements with farmers, California State Parks and USBLM, carry out preliminary planning including WWTP upgrades, wells, and pipelines; prepare, circulate and certify environmental documents; complete design documents; file for and obtain permits; bid and construct improvements</t>
  </si>
  <si>
    <t xml:space="preserve">Water rgihts and water transfer requirements, salmonoid population impacts and required bypass flows and other aquatic/land species, </t>
  </si>
  <si>
    <t>Aquifer storage and recovery,conversion of railroad right of way into coastal trail while creating pipeline access and easement; potential funding through CA Coastal Conservancy</t>
  </si>
  <si>
    <t>&lt;10</t>
  </si>
  <si>
    <t>6. Storage Reservoir to equalize daily demands</t>
  </si>
  <si>
    <t>Required Land Area (acres) [storage reservoir, wells sites]</t>
  </si>
  <si>
    <t>Potential adverse impacts on coastal riparian, aquatic, and terrestrial habitats, potential carbon footprints and energy required, potential treatment of source water</t>
  </si>
  <si>
    <t>Remediation of limestone quarries, salmonoid population impacts and required bypass flows and other aquatic/land species, karst topography; potential energy use for pumping water into or out of storage reservoirs. Unknown impacts on other species around the reservoirs.</t>
  </si>
  <si>
    <t>Doesn't give much specifics</t>
  </si>
  <si>
    <t>Ties into "SCDA: Conservation Building Codes"</t>
  </si>
  <si>
    <t>Refers to Alt. 2 of K/J 2011 report</t>
  </si>
  <si>
    <t>Limitations explained in K/J report: cost of constructing pipelines for interconnections, compatibility of systems, water rights issues. Negotiations/cooperation of agencies.</t>
  </si>
  <si>
    <t>Title: "Markowitz: Landscaping, Capture, Re-use"</t>
  </si>
  <si>
    <t>Title: "WaterSmart: Home Water Reports"</t>
  </si>
  <si>
    <t>Tied for 12th place</t>
  </si>
  <si>
    <t>Best Estimate (present dollars, in 2039 [25 years in the future; assumed present is 2014])</t>
  </si>
  <si>
    <t>Marine and coastal life</t>
  </si>
  <si>
    <t>16th</t>
  </si>
  <si>
    <r>
      <t xml:space="preserve">Description: </t>
    </r>
    <r>
      <rPr>
        <sz val="13"/>
        <color theme="1"/>
        <rFont val="Calibri"/>
        <family val="2"/>
        <scheme val="minor"/>
      </rPr>
      <t>Demand</t>
    </r>
  </si>
  <si>
    <t>1 Rainwater for non-potable home use</t>
  </si>
  <si>
    <t>2 Greywater for irrigation</t>
  </si>
  <si>
    <t>3 Landscape should consist of "natives/drought tolerant plants"</t>
  </si>
  <si>
    <t>4 Store rainwater below or above ground</t>
  </si>
  <si>
    <t>Need to educate home owners on the correct usage/storage of greywater/rainwater</t>
  </si>
  <si>
    <t>3 More "fund conservation programs" for existing users</t>
  </si>
  <si>
    <t>1 This alternative allows for growth without increasing water demand</t>
  </si>
  <si>
    <t>2 "Water-demand offset program" allows retrofits in other areas of the system that will balance the increase in water demand created from new development (e.g. new building with high efficiency)</t>
  </si>
  <si>
    <t xml:space="preserve">Need referenced report </t>
  </si>
  <si>
    <t xml:space="preserve">Water conservation? </t>
  </si>
  <si>
    <t>Requires more of an engineering background and analysis, alternative may need more incentive provided by local government to  (e.g. rebates), need to establish educational programs on how and when to use greywater/rainwater, a more detailed cost estimate required for this alternative; take into account that drought will happen (i.e. may not have a substantial rain season)</t>
  </si>
  <si>
    <t>1 Educates and engages customers in their water use</t>
  </si>
  <si>
    <t>2 Encourages conservation</t>
  </si>
  <si>
    <t xml:space="preserve">3 Sets goals </t>
  </si>
  <si>
    <t>4 No capital cost</t>
  </si>
  <si>
    <t>5 Typically 4-6 weeks to start program</t>
  </si>
  <si>
    <t>No permitting required</t>
  </si>
  <si>
    <t xml:space="preserve">Report claims there are no environmental considerations, besides "normal business operations" </t>
  </si>
  <si>
    <t>Work with NGOs</t>
  </si>
  <si>
    <t>6 Certified B-Corporation</t>
  </si>
  <si>
    <t>7 WaterSmart provides services to several other utilities</t>
  </si>
  <si>
    <t>Increased GHGs, thus site selection is crucial; salmonoid population</t>
  </si>
  <si>
    <t>Costs; see pages 7 and 8 of the "McKinney: Expanded Treatment Capacity" document</t>
  </si>
  <si>
    <t>650-MG Liddell alternative:</t>
  </si>
  <si>
    <t>2. Turbidity reduction system to protect MF system from high turbidity and potential fouling organic carbon.</t>
  </si>
  <si>
    <t xml:space="preserve">3. Microfiltration (MF) process </t>
  </si>
  <si>
    <t>4. Disinfection and conditioning.</t>
  </si>
  <si>
    <t>5. Backwash and filter cleaning solution management systems</t>
  </si>
  <si>
    <t>Possibility of using new MF WTP to replace GHWTP; possibility of using extra water for groundwater recharge if the City can resolve legal issues associated with water rights and reach agreement with other local agencies, e.g. SVWD and/or SqCWD</t>
  </si>
  <si>
    <t>CEQA/NEPA compliance; NWFS and CFDFW sign offs</t>
  </si>
  <si>
    <t>Right-sizing for new WTP; water rights issues; available flows versus any new fish bypass requirements; possible need for new pipelines for potable water and for excess water used for groundwater recharge</t>
  </si>
  <si>
    <t>Carry out preliminary planning; prepare, circulate and certify environmental documents; complete design documents; file for and obtain permits; bid and construct improvements and initiate operations</t>
  </si>
  <si>
    <t>2. Intake laterals</t>
  </si>
  <si>
    <t>3. Pumps and backwash system</t>
  </si>
  <si>
    <t>4. Extraction wells (12 at 250 gpm each)</t>
  </si>
  <si>
    <t>Possibly use excess water produced by the Ranney collectors, after treatment, for groundwater recharge.</t>
  </si>
  <si>
    <t>1. Caisson</t>
  </si>
  <si>
    <t>$2,400 to $6,000</t>
  </si>
  <si>
    <t>1. Nitrifying trickling filters</t>
  </si>
  <si>
    <t>2. Ozone and biologically activated carbon</t>
  </si>
  <si>
    <t>4. Reverse osmosis</t>
  </si>
  <si>
    <t xml:space="preserve">3. Micro or ultrafiltration </t>
  </si>
  <si>
    <t>Up to 1350</t>
  </si>
  <si>
    <t>5, Advanced oxidation (peroxide and UV)</t>
  </si>
  <si>
    <t>6. Chemical conditioning</t>
  </si>
  <si>
    <t>7. Residual disinfectant</t>
  </si>
  <si>
    <t>8. Pumping station</t>
  </si>
  <si>
    <t>9. Pipeline from WWTP to Bay Street Reservoirs</t>
  </si>
  <si>
    <t>Carry out preliminary planning; prepare, circulate and certify environmental documents; complete design documents; file for and obtain permits; bid and construct improvements and initiate operations.</t>
  </si>
  <si>
    <t>Facilities for this alternative would produce complete advanced treatment (CAT) water from effluent at the City's WWTP, from where it would be pumped to the existing North Coast pipeline adjacent to the Bay Street Reservoirs. The alternative's water would be considered direct potable reuse since the City would have neither the dilution with other raw water nor the hydraulic residence time to qualify as IPR. Addition of the ozone/BAC process would provide the added factor of safety.  Determine if WWTP NPDES permit would need modification owing to changes in the discharge. Determine if the effluent outfall diffuser would need modification because of reduced flow.Carry out preliminary planning; prepare, circulate and certify environmental documents; complete design documents; file for and obtain permits; bid and construct improvements and initiate operations.Carry out preliminary planning; prepare, circulate and certify environmental documents; complete design documents; file for and obtain permits; bid and construct improvements and initiate operations.</t>
  </si>
  <si>
    <t>Complete the CEQA process. Permit through Division of Drinking Water. Possibly modify WWTP NPDES permit.</t>
  </si>
  <si>
    <t>Determine ownership of effluent from WWTP.</t>
  </si>
  <si>
    <t>10. Relocated City Sewer Line Maintennace Facility from WWTP to another site.</t>
  </si>
  <si>
    <t>Community acceptability for CAT water added to City's raw water supply. Permitting through Divison of Drinking Water.</t>
  </si>
  <si>
    <t>2 acres for new Line Maintenance Facility</t>
  </si>
  <si>
    <t>Desalination facility would be flexible to convert to improved technologies when then become available.</t>
  </si>
  <si>
    <t xml:space="preserve">2. Onshore pumping station. </t>
  </si>
  <si>
    <t xml:space="preserve">1. Marine intake and pipeline or tunnel to shore. </t>
  </si>
  <si>
    <t xml:space="preserve">4. Brine storage and brine disposal pipeline. </t>
  </si>
  <si>
    <t>Complete CEQA process. Obtain voter and City Council approval. Acquire site on West Side and establish final pipeline routes. Deign, bid, build, and commision new facility.</t>
  </si>
  <si>
    <t xml:space="preserve">Impact on marine species; energy use and potential greenhouse emissions; temporary impact during construction.   </t>
  </si>
  <si>
    <t>Completion of CEQA process. California Coastal Commission approval.</t>
  </si>
  <si>
    <t>Marine intake location and permits. Site acquisition for new facilities. Fianalization of pipeline routes.</t>
  </si>
  <si>
    <t>Likely permits include stream bed alteration permit(s) from CA DF&amp;W, County building permits (s), Coastal permits, USACE (?), and NMFS (?) and completion of CEQA/NEPA process. Also some lands are owned by BLM and CA State Parks so implementaiton would require agreements with these agencies.</t>
  </si>
  <si>
    <t xml:space="preserve">Up to 780 </t>
  </si>
  <si>
    <t>5. Return pipeline to connect to City's NC pipeline ((about 8 miles).</t>
  </si>
  <si>
    <t>3. Delivery pipeline (14 miles) to convey recycled water from WWTP to irrigators, aligned along railroad tracks</t>
  </si>
  <si>
    <t>1. Four recharge wells at 250 gpm each, 250 ft deep.</t>
  </si>
  <si>
    <t>2. Four well sites</t>
  </si>
  <si>
    <t xml:space="preserve">Execute an agreement between the City and SqCWD for transfer of water. Acqure well sites and permit and install wells and supporting facilities.. Determine pipeline routes and install pipelines </t>
  </si>
  <si>
    <t>Agreement between the City and SqCWD. Address water rights issues flowing form potential change of place of use for City water rights.</t>
  </si>
  <si>
    <t>Capital cost/MG annual capacity</t>
  </si>
  <si>
    <t>Carry out preliminary planning; prepare, circulate and certify environmental documents; complete design documents; file for and obtain permits; negotiate and execute contracts with property owners; bid and construct improvements; determine if new conservation easement over San Vicente quarry site would preclude development of any sort of reservoir.</t>
  </si>
  <si>
    <t>Likely permits include stream bed alteration permit(s) from CA DF&amp;W, CA Division of Safety of Dams, County building permits (s),Coastal permits, USACE (?), and NMFS (?)</t>
  </si>
  <si>
    <t>Landownership and project compatibility with proposed easements; karst topography and geology; slopes, potential annual loss through leakage; legality of water appropriation and transfer; impact of variations in annual rainfall versus actual water production.</t>
  </si>
  <si>
    <t>Water rights for diversion from existing stream flows; releases to maintain downstream flows; landownership and deed/land-use restrictions.</t>
  </si>
  <si>
    <t>$60,000 to $120,000</t>
  </si>
  <si>
    <t>Determine whether modified WWTP effluent discharge would impact the receiving waters; acceptability for new Line Maintenance Facility on West Side.</t>
  </si>
  <si>
    <t xml:space="preserve">3. Desalination facility. </t>
  </si>
  <si>
    <t>Compliance with recent revisions to California Ocean Plan for both intakes and brine disposal.</t>
  </si>
  <si>
    <t>Estimated Annual Yield (million gallons [MG]) assuming that a new facility would produce 2.5 mgd</t>
  </si>
  <si>
    <t>Forward osmosis might be a viable alternative to RO for producing highly purified CAT water.</t>
  </si>
  <si>
    <t>The available data are only from field studies that Trevi Systems have done or are currently running. Source of waste heat to drive FO system needs to be identified</t>
  </si>
  <si>
    <t>3. Pipelines connecting recharge wells to SqCWD distribution system</t>
  </si>
  <si>
    <t>4. Waste heat for Trevi separation system.</t>
  </si>
  <si>
    <t>2. Pretreatment system such as DAF and MF for initial seawter cleaning.</t>
  </si>
  <si>
    <t>1.  Offshore seawater intake, pipelines, and pumping station, to deliver seawater to Trevi process site .</t>
  </si>
  <si>
    <t>5. Brine return pipeline.</t>
  </si>
  <si>
    <t xml:space="preserve">6. Post treatment for potable water conditioning. </t>
  </si>
  <si>
    <t>3. Trevi process site to separate potable water and recover and return draw solution.</t>
  </si>
  <si>
    <t xml:space="preserve">Actions to perfect water rights; potentially adjust diversion based upon HCP and revised, higher bypass </t>
  </si>
  <si>
    <t>City of Santa Cruz Water Supply Advisory Committee
Recon Phase -- Technical Summary</t>
  </si>
  <si>
    <t xml:space="preserve">This alternative for initial comparison would use Ranney collectors with a 12.9-mgd capacity (maximum capacity allowed under the current City of Santa Cruz [City] diversion permit), installed near the City’s Felton diversion to draw water allocated under the City’s existing water rights. Water drawn through the collectors would have greatly reduced turbidity. Much higher water quality would allow continuous refilling of Loch Lomond while also operating the GHWTP. More studies would be required to project increased diversion opportunity, however the increased diversion likely would be somewhat less than about 560 MG annually as projected for Alternative 6.
The alternative has several outstanding issues, e.g., the City would need to conduct additional analyses for available flow, addressing any bypass requirements under the habitat conservation plan. The City would also need to determine its plan to store and use diverted water beneficially. If the City would have excess water during normal or wet years, the City might transfer extra water to Soquel Creek Water District (SqCWD) and/or Scotts Valley Water District (SVWD) but doing so would require agreements with the agencies and likely would trigger water rights permit modifications since the place of use would change.
</t>
  </si>
  <si>
    <t xml:space="preserve">This alternative would use treated water sold by the City to Soquel Creek County Water District (SqCWD) during normal and wet years. SqCWD would use the transferred water either for groundwater recharge through seven 250-gallon-per-minute (gpm) recharge wells, for conjunctive use (well field resting) recharge, or both. The City would take more water from its San Lorenzo River and/or Newell Creek diversions, about 2.5 million gallons per day (mgd) or about 915 MG annually, to match the desalination alternative. If recharge occurred continuously for five years, total transferred water would be about 4,600 MG.  Facilities would include Ranney collectors at the Felton Diversion, to insure that the Graham Hill Water Treatment Plant (GHWTP) could treat the diverted water continuously. During drought years the City would receive returned water (groundwater) from SqCWD. The City also would pump its Tait Street wells year round since the recharged Purisima aquifer would yield available water without causing seawater intrusion. Potential yield would be 2 mgd from the Live Oak wells and 2.5 mgd from SqCWD; 4.5 mgd total. If the City used these sources for six months, total production, after deducting out a 1-mgd production allowance for the existing wells, would be about 640 MG annually.
This alternative has several outstanding issues, e.g., water rights (modification of place of use), assembling appropriate information to site injection wells, modeling the Purisima aquifer to project better potential performance,  and agreement with SqCWD on how the alternative’s water would be conveyed, shared and paid for.
</t>
  </si>
  <si>
    <t xml:space="preserve">This alternative would have the same components as Alternative 8 (“Paul Lochquifer”) but the recharge and return rates would be lower. This alternative would transfer about 800 MG from the City to SqCWD over an extended period but SqCWD would return only about 145 MG to the City during dry years. The City’s drought production from its Live Oak wells would increase from 1 mgd to 2 mgd, or about 365 MG. The long-term average approximate production increase appears to be [(145+365)/6.5] = 78 MG.  
The alternative has several outstanding issues, e.g., water rights (modification of place of use), assembling appropriate information to site injection wells, modeling the Purisima aquifer to project better potential performance,  and agreement with SqCWD on how the alternative’s water would be conveyed, shared and paid for.
</t>
  </si>
  <si>
    <t xml:space="preserve">This alternative for initial comparison would use seawater desalting through a new reverse osmosis desalination facility to produce about 2.5 mgd for addition to the City potable water supply. Annual production would be about 915 MG. This alternative’s components and development would match those for the previously proposed scwd2 desalination facility. For comparison with other alternatives, BC has assumed that the City would own and operate the facility and would use the water produced year round. Excess water would allow the City to either idle the Live Oak wells for conjunctive use aquifer recover to perhaps undertake Live Oak well operation in an ASR mode to restore the aquifer more rapidly. 
This alternative has several outstanding issues, e.g., environmental document completion, permitting through the California Coastal Commission, and public vote approving alternative implementation.
</t>
  </si>
  <si>
    <t xml:space="preserve">This alternative for initial comparison would produce filtered disinfected effluent (CA Title 22 unrestricted water) from the City Wastewater Treatment Plant (WWTP) at a rate of about 4.3 mgd. The City would pump the effluent north through a new pipeline aligned along the railroad right of way, with turnouts to irrigate up to about 1,300 acres on private land and leased land on properties owned by the California State Parks (CSP) and the United States Bureau of Land Management (BLM). This process is assumed to take place over 180 days per year and total water available for crop irrigation would be about 780 MG.  The City would build 12 new 250-gpm extraction wells that discharge into new pipeline that in turn would connect to the existing City North Coast pipeline. The water would combine with diverted surface water from the City North Coast rights, for treatment at the GHWTP. To develop space for new facilities within the WWTP site, the City would need to relocate its Line Maintenance Facility from the WWTP site to a new site on the West Side.
The alternative has several outstanding issues, e.g., legal agreements with CSP, BLM, and property owners and with irrigators, securing the right of way for the new delivery and return pipelines such as along the railroad ROW, geotechnical investigations for well construction, assessment of the groundwater basin to ensure that operation would not adversely affect the groundwater basin, permitting through the California Coastal Commission, preparation and approval of CEQA/NEPA documents (NEPA is included because the project includes BLM land), and location and purchase of new Line Maintenance Facility site.    
</t>
  </si>
  <si>
    <t>This alternative for initial comparison uses only the Liddell quarry which would hold about 650 million gallons (MG) since its construction would not require building a dam. BC dropped the San Vicente site  since the San Mateo Peninsula Open Space Trust and the Sempervirens Fund have acquired the site and initiated creation of a conservation easement over the site to prevent future development. If the City withdrew stored water over a 3-year drought cycle, production would be about 200 MG annually after allowing for evaporation and leakage losses.  
This alternative has several outstanding issues, e.g., water rights (new diversion location from which to fill the reservoir, routing of fill pipeline), geotechnical and construction issues associated with installing a liner on steep slopes over a porous karst formation, preparation and approval of environmental documents, California Department of Fish and Wildlife (CDFW)  and National Marine Fisheries Service (NMFS) approvals for water diversions from streams with salmonid populations, and agreements with the landowner about ownership and operations.</t>
  </si>
  <si>
    <t xml:space="preserve">2. Impervious poly liner with supporting cushion layer, installed over chainlink base to separate liner from remaining wall roughness. </t>
  </si>
  <si>
    <t>4. Pumping stations to draw water from other City North Coast water sources.</t>
  </si>
  <si>
    <t>3. Directionally drilled inlet/outlet pipeline, connected to Liddell Springs pipeline.</t>
  </si>
  <si>
    <t>5. Installation of Ranney collectors or new SLR WTP, so that City would use SLR water rights, allowing North Coast rights to fill new reservoir.</t>
  </si>
  <si>
    <t xml:space="preserve">1. Stabilize quarry rim to prevent landslides and protect proposed new facilities. Cleaned and recontoured quarry walls   </t>
  </si>
  <si>
    <t>1. Low head pumping to new MF WTP</t>
  </si>
  <si>
    <t xml:space="preserve">This alternative for initial comparison would add a new 14-mgd water treatment plant (WTP) (pretreatment for turbidity control and membrane filtration) near the Tait Street Diversion to produce treated water that would be piped directly into the distribution system. The write up for this alternative indicates that the alternative would allow an annual water diversion increase of about 560 MG.  
The alternative has several outstanding issues, e.g., determine the final treatment train (MF would need pretreatment ahead of MF for elevated SLR turbidity concentration), preparation and approval of environmental documents, determination if water rights and diversion permits would need modifications, and development of a plan to store and use diverted water beneficially. If the City would have excess water during normal or wet years, it might transfer extra water to Soquel Creek Water District (SqCWD) and/or Scotts Valley Water District (SVWD) but doing so would require agreements with the agencies and likely would trigger water rights permit modifications since the place of use would change. For example, see Lochquifer and SCDA alternatives for components needed to transfer water to SqCWD for storage and recovery.
</t>
  </si>
  <si>
    <t>50+</t>
  </si>
  <si>
    <t>Markowitz</t>
  </si>
  <si>
    <t>Cost Estimate</t>
  </si>
  <si>
    <t>Comments</t>
  </si>
  <si>
    <t>Not BC</t>
  </si>
  <si>
    <t>SCDA Conservations Building Codes</t>
  </si>
  <si>
    <t>SCDA Water-Neutral Development</t>
  </si>
  <si>
    <t>WaterSmart Home Water Reports</t>
  </si>
  <si>
    <t>$20M to $50M</t>
  </si>
  <si>
    <t>6. Solids thickening and dewatering facilities</t>
  </si>
  <si>
    <t>7. Pump Station to transfer gtreated water to GHWTP for addiiton to City distribution system</t>
  </si>
  <si>
    <t>1. Turbidity control facilities at Felton Diversion</t>
  </si>
  <si>
    <t>2. Major upgrades to City distribution system for water transfer to SqCWD</t>
  </si>
  <si>
    <t>3. Seven injection wells</t>
  </si>
  <si>
    <t xml:space="preserve">Plan, design and permit turbidity redcuction facilities at Felton. Prepare, circulation, and approve CEQA documents. Develop and enter into an agreements with SqCWD for water exchanges. </t>
  </si>
  <si>
    <t>CEQA/NEPA compliance. Water rights issues for change of place of use and perfecting City water rights. CDFW and NMFS approvals for increased SLR diversions.</t>
  </si>
  <si>
    <t>Water rights issues for change of place of use and perfecting City water rights</t>
  </si>
  <si>
    <t>Potential fisheries impacts. Construction impacts at Felton diversion and through City.</t>
  </si>
  <si>
    <t>Address groundwater overdraft/seawater intrusion and potential improved production from Live Oak wells</t>
  </si>
  <si>
    <t>Ability to use railroad right of way for pipelines; acceptability of effluent for crop irrigation; groundwater conditions for potential aquifer storage; location of a site for a new Line Maintenance Facility</t>
  </si>
  <si>
    <t xml:space="preserve">To avoid requirements for new diversion rights, consider routing water from existing City North Coast water rights into new quarry storage. This change would happen in conjunction with improvements at the Felton diversion so that GHWTP could treat water regardless of river flows or turbidity levels. </t>
  </si>
  <si>
    <t>Estimated Annual Yield (million gallons [MG]) [Quarry reservoir would be dry after three drought years.]</t>
  </si>
  <si>
    <t>Permit wells. Determine if injection wells and groundwater basin use require special consideration under new CA groundwater law and regulations. Determine if coastal development permit is required.</t>
  </si>
  <si>
    <t>4. Major upgrades to City distribution system to transfer water to and receive water from SqCWD.</t>
  </si>
  <si>
    <t>Site-specific geotechnical conditions; preferred siting for caisson and laterals; resolution of any water rights issues.</t>
  </si>
  <si>
    <t>Potential increased diversion and rleated adverse impacts on fishery.</t>
  </si>
  <si>
    <t>Actions to protect water rights if the City needs to perfect its water rights and increase diversion up to permit limitations.</t>
  </si>
  <si>
    <t>CEQA/NEPA compliance; NMFS and CFDFW sign offs</t>
  </si>
  <si>
    <t>NA</t>
  </si>
  <si>
    <t>$16M</t>
  </si>
  <si>
    <t>$25M</t>
  </si>
  <si>
    <t>$20M to $45M</t>
  </si>
  <si>
    <t>$30M</t>
  </si>
  <si>
    <t>$33,000 to $75,000</t>
  </si>
  <si>
    <t>$20,000 to $45,000</t>
  </si>
  <si>
    <t>$105M</t>
  </si>
  <si>
    <t>$70M to $160M</t>
  </si>
  <si>
    <t>$77,000 to $172,000</t>
  </si>
  <si>
    <t>$72M to $162M</t>
  </si>
  <si>
    <t>$11M to $24M</t>
  </si>
  <si>
    <t>5. Bevirt - North Coast Water</t>
  </si>
  <si>
    <t>6. McKinney - Expanded Treatment Capacity</t>
  </si>
  <si>
    <t>7. McKinney Ranney Collectors SLR</t>
  </si>
  <si>
    <t>Requires that the City implement either Alternative 6 or Alternative 7, in order to deliver required water reliably.</t>
  </si>
  <si>
    <t>8. Paul-Lochquifer</t>
  </si>
  <si>
    <t>9. Ripley - Reuse for Agriculture</t>
  </si>
  <si>
    <t>10.SCDA - Regional Aquifer Restoration</t>
  </si>
  <si>
    <t>Costs would be similar to Alternative 8. Lochquifer but unit cost higher owing to projected reduced extraction and return.</t>
  </si>
  <si>
    <t>Costs would be similar to RO desalination. Technology is not proven and required low grade heat source unidentified. City could swap out RO desalting for FO desalting in the future.</t>
  </si>
  <si>
    <t>Water rights issues; water sharing agreement between SCWd and SqCWD; environmental issues resulting from increased diversion from SLR.</t>
  </si>
  <si>
    <t>11. SCWD - Water Reuse</t>
  </si>
  <si>
    <t>Alternative Number and Title</t>
  </si>
  <si>
    <t xml:space="preserve">
This alternative for initial comparison would use seawater desalting through a Trevi forward osmosis (FO) system. This alternative’s other components would match those for seawater desalting.
The alternative has several outstanding issues, e.g., Trevi technology is still in its infancy and being tested at a pilot scale. As described, it would require a lower grade heat source for separately drawing the solution from the potable water but the alternative description did not designate a source for lower grade heat.
Since the Trevi FO is still at the developmental stage, BC has not developed this alternative further. If future testing and implementation by other entities prove its value, it could replace RO if the City was to select and implement Alternative 12. 
</t>
  </si>
  <si>
    <t xml:space="preserve">
This alternative for initial comparison would produce complete advance treatment (CAT) water from the City Wastewater Treatment Plant (WWTP) at a rate of about 3.7 mgd. The City would pump the CAT water from the WWTP through a new pipeline to the Bay street Reservoirs site where the new pipeline would connect to the existing North Coast pipeline. The combined water would flow to the inlet end of the GHWTP, to be treated and distributed to the City. This alternative would produce up to about 1350 MG annually. The City would have the option of selling surplus treated water to either SqCWD or Scotts Valley Water District as part of either a conjunctive use (aquifer resting) or ASR project.
To develop space for new facilities within the WWTP site, the City would need to relocate its Line Maintenance Facility from the WWTP site to a new site on the West Side.
This alternative has several outstanding issues, e.g., permitting such reuse through CA Division of Drinking Water, gaining public acceptance for adding CAT water as part of its potable water supply, and possibly reaching agreements with adjacent agencies.
</t>
  </si>
  <si>
    <t>12. SWC - Desalination</t>
  </si>
  <si>
    <t>13. Trevi - Forward Osmosis Desalination</t>
  </si>
  <si>
    <r>
      <t xml:space="preserve">Estimated Annual Yield (million gallons [MG]): </t>
    </r>
    <r>
      <rPr>
        <sz val="16.5"/>
        <color theme="1"/>
        <rFont val="Calibri"/>
        <family val="2"/>
        <scheme val="minor"/>
      </rPr>
      <t>Up to 977 MGY if City perfects its right to SLR diversion with about 560 MGY in new water. Availability of water may decrease substantially in drier years.</t>
    </r>
  </si>
  <si>
    <r>
      <t xml:space="preserve">Description: </t>
    </r>
    <r>
      <rPr>
        <sz val="16.5"/>
        <color theme="1"/>
        <rFont val="Calibri"/>
        <family val="2"/>
        <scheme val="minor"/>
      </rPr>
      <t>"Storage (on-stream, off-stream, underground, and groundwater development)"</t>
    </r>
  </si>
  <si>
    <r>
      <t xml:space="preserve">Description: </t>
    </r>
    <r>
      <rPr>
        <sz val="16.5"/>
        <color theme="1"/>
        <rFont val="Calibri"/>
        <family val="2"/>
        <scheme val="minor"/>
      </rPr>
      <t>"Operational performance improvement (incremental supply improvements from current sources included)"</t>
    </r>
  </si>
  <si>
    <r>
      <t xml:space="preserve">Description:  </t>
    </r>
    <r>
      <rPr>
        <sz val="16.5"/>
        <color theme="1"/>
        <rFont val="Calibri"/>
        <family val="2"/>
        <scheme val="minor"/>
      </rPr>
      <t>"Operational performance improvement (incremental supply improvements from current 
sources included)"</t>
    </r>
  </si>
  <si>
    <r>
      <t xml:space="preserve">Description: </t>
    </r>
    <r>
      <rPr>
        <sz val="16.5"/>
        <color theme="1"/>
        <rFont val="Calibri"/>
        <family val="2"/>
        <scheme val="minor"/>
      </rPr>
      <t xml:space="preserve">Lochquifer proposal includes many subalternatives. For comparison purposes at the Recon level, the alternative is very similar to SCDA "Aquifer Restoration" but would operate at a much larger scale. Therefore it would recharge the groundwater table much more rapidly and also would make more water available to return to the City. </t>
    </r>
  </si>
  <si>
    <r>
      <t xml:space="preserve">Description: </t>
    </r>
    <r>
      <rPr>
        <sz val="16.5"/>
        <color theme="1"/>
        <rFont val="Calibri"/>
        <family val="2"/>
        <scheme val="minor"/>
      </rPr>
      <t>Recycled water</t>
    </r>
  </si>
  <si>
    <r>
      <t xml:space="preserve">Description: </t>
    </r>
    <r>
      <rPr>
        <sz val="16.5"/>
        <color theme="1"/>
        <rFont val="Calibri"/>
        <family val="2"/>
        <scheme val="minor"/>
      </rPr>
      <t>Recycled water for direct potable reuse</t>
    </r>
  </si>
  <si>
    <t>Alternative 5 - "Bevirt: North Coast Water"</t>
  </si>
  <si>
    <t>Alternative 6 - "McKinney: Expanded Treatment Capacity"</t>
  </si>
  <si>
    <t>Alternative 7 - "McKinney: Ranney Collectors on SLR"</t>
  </si>
  <si>
    <t>Alternative 8 - "Paul: (13) The Lochquifer Alternatives"</t>
  </si>
  <si>
    <t>Alternative 9 - "Ripley: North Coast Agriculture"</t>
  </si>
  <si>
    <t>Alternative 10 - "SCDA: Regional Aquifer Restoration"</t>
  </si>
  <si>
    <t>Alternative 11 - "SCWD: Water Reuse"</t>
  </si>
  <si>
    <r>
      <t xml:space="preserve">Description: </t>
    </r>
    <r>
      <rPr>
        <sz val="16.5"/>
        <color theme="1"/>
        <rFont val="Calibri"/>
        <family val="2"/>
        <scheme val="minor"/>
      </rPr>
      <t>Desalination</t>
    </r>
  </si>
  <si>
    <t>Alternative 12 - "Sustainable Water Coalition: Desalination"</t>
  </si>
  <si>
    <r>
      <t xml:space="preserve">Description: </t>
    </r>
    <r>
      <rPr>
        <sz val="16.5"/>
        <color theme="1"/>
        <rFont val="Calibri"/>
        <family val="2"/>
        <scheme val="minor"/>
      </rPr>
      <t>Desalination with forward osmosis (FO) [note that this technology is still developmental]. Therefore this summary does not project cost.</t>
    </r>
  </si>
  <si>
    <t>Alternative 13 - "Trevi: Forward Osmosis Desalination"</t>
  </si>
  <si>
    <t>Estimated Annual Yield (million gallons [MG]) [Yield likely would be available only for a short drought of 3 or 4 years.]</t>
  </si>
  <si>
    <t>$125,000 to $250,000</t>
  </si>
  <si>
    <t>$86M</t>
  </si>
  <si>
    <t>$57M to $129M</t>
  </si>
  <si>
    <t>$103,000 to $231,000</t>
  </si>
  <si>
    <t>$88M</t>
  </si>
  <si>
    <t>$70M to $140M</t>
  </si>
  <si>
    <t>$75,000 to $170,000</t>
  </si>
  <si>
    <t>$3,200 to $3,500</t>
  </si>
  <si>
    <t>Capital costs include major costs for new pipelines running upcoast beyond Davenport</t>
  </si>
  <si>
    <t>Costs would be similar to Alternative 8. Lochquifer but unit cost higher owing to projected reduced water extraction and return to the City.</t>
  </si>
  <si>
    <t>Ad</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</si>
</sst>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5" formatCode="&quot;$&quot;#,##0_);\(&quot;$&quot;#,##0\)"/>
    <numFmt numFmtId="6" formatCode="&quot;$&quot;#,##0_);[Red]\(&quot;$&quot;#,##0\)"/>
    <numFmt numFmtId="8" formatCode="&quot;$&quot;#,##0.00_);[Red]\(&quot;$&quot;#,##0.00\)"/>
    <numFmt numFmtId="44" formatCode="_(&quot;$&quot;* #,##0.00_);_(&quot;$&quot;* \(#,##0.00\);_(&quot;$&quot;* &quot;-&quot;??_);_(@_)"/>
  </numFmts>
  <fonts count="8" x14ac:knownFonts="1">
    <font>
      <sz val="11"/>
      <color theme="1"/>
      <name val="Calibri"/>
      <family val="2"/>
      <scheme val="minor"/>
    </font>
    <font>
      <b/>
      <sz val="13"/>
      <color theme="1"/>
      <name val="Calibri"/>
      <family val="2"/>
      <scheme val="minor"/>
    </font>
    <font>
      <sz val="13"/>
      <color theme="1"/>
      <name val="Calibri"/>
      <family val="2"/>
      <scheme val="minor"/>
    </font>
    <font>
      <b/>
      <u/>
      <sz val="13"/>
      <color theme="1"/>
      <name val="Calibri"/>
      <family val="2"/>
      <scheme val="minor"/>
    </font>
    <font>
      <sz val="11"/>
      <color theme="1"/>
      <name val="Calibri"/>
      <family val="2"/>
      <scheme val="minor"/>
    </font>
    <font>
      <b/>
      <sz val="16.5"/>
      <color theme="1"/>
      <name val="Calibri"/>
      <family val="2"/>
      <scheme val="minor"/>
    </font>
    <font>
      <sz val="16.5"/>
      <color theme="1"/>
      <name val="Calibri"/>
      <family val="2"/>
      <scheme val="minor"/>
    </font>
    <font>
      <b/>
      <u/>
      <sz val="16.5"/>
      <color theme="1"/>
      <name val="Calibri"/>
      <family val="2"/>
      <scheme val="minor"/>
    </font>
  </fonts>
  <fills count="3">
    <fill>
      <patternFill patternType="none"/>
    </fill>
    <fill>
      <patternFill patternType="gray125"/>
    </fill>
    <fill>
      <patternFill patternType="solid">
        <fgColor rgb="FFFF0000"/>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44" fontId="4" fillId="0" borderId="0" applyFont="0" applyFill="0" applyBorder="0" applyAlignment="0" applyProtection="0"/>
  </cellStyleXfs>
  <cellXfs count="280">
    <xf numFmtId="0" fontId="0" fillId="0" borderId="0" xfId="0"/>
    <xf numFmtId="0" fontId="2" fillId="0" borderId="0" xfId="0" applyFont="1"/>
    <xf numFmtId="0" fontId="1" fillId="0" borderId="2" xfId="0" applyFont="1" applyBorder="1"/>
    <xf numFmtId="0" fontId="2" fillId="0" borderId="3" xfId="0" applyFont="1" applyBorder="1"/>
    <xf numFmtId="0" fontId="2" fillId="0" borderId="16" xfId="0" applyFont="1" applyBorder="1"/>
    <xf numFmtId="0" fontId="2" fillId="0" borderId="5" xfId="0" applyFont="1" applyBorder="1"/>
    <xf numFmtId="0" fontId="2" fillId="0" borderId="6" xfId="0" applyFont="1" applyBorder="1"/>
    <xf numFmtId="0" fontId="2" fillId="0" borderId="14" xfId="0" applyFont="1" applyBorder="1"/>
    <xf numFmtId="0" fontId="1" fillId="0" borderId="17" xfId="0" applyFont="1" applyBorder="1"/>
    <xf numFmtId="0" fontId="2" fillId="0" borderId="13" xfId="0" applyFont="1" applyBorder="1"/>
    <xf numFmtId="0" fontId="1" fillId="0" borderId="19" xfId="0" applyFont="1" applyBorder="1"/>
    <xf numFmtId="0" fontId="1" fillId="0" borderId="15" xfId="0" applyFont="1" applyBorder="1" applyAlignment="1">
      <alignment horizontal="center"/>
    </xf>
    <xf numFmtId="0" fontId="2" fillId="0" borderId="8" xfId="0" applyFont="1" applyBorder="1"/>
    <xf numFmtId="0" fontId="2" fillId="0" borderId="18" xfId="0" applyFont="1" applyBorder="1"/>
    <xf numFmtId="0" fontId="2" fillId="0" borderId="17" xfId="0" applyFont="1" applyBorder="1" applyAlignment="1">
      <alignment horizontal="left"/>
    </xf>
    <xf numFmtId="0" fontId="2" fillId="0" borderId="3" xfId="0" applyFont="1" applyBorder="1" applyAlignment="1">
      <alignment horizontal="left"/>
    </xf>
    <xf numFmtId="0" fontId="2" fillId="0" borderId="20" xfId="0" applyFont="1" applyBorder="1" applyAlignment="1">
      <alignment horizontal="left"/>
    </xf>
    <xf numFmtId="0" fontId="2" fillId="0" borderId="0" xfId="0" applyFont="1" applyBorder="1" applyAlignment="1">
      <alignment horizontal="left"/>
    </xf>
    <xf numFmtId="0" fontId="2" fillId="0" borderId="0" xfId="0" applyFont="1" applyBorder="1"/>
    <xf numFmtId="0" fontId="2" fillId="0" borderId="21" xfId="0" applyFont="1" applyBorder="1"/>
    <xf numFmtId="0" fontId="2" fillId="0" borderId="13" xfId="0" applyFont="1" applyBorder="1" applyAlignment="1">
      <alignment horizontal="left"/>
    </xf>
    <xf numFmtId="0" fontId="2" fillId="0" borderId="6" xfId="0" applyFont="1" applyBorder="1" applyAlignment="1">
      <alignment horizontal="left"/>
    </xf>
    <xf numFmtId="0" fontId="2" fillId="0" borderId="20" xfId="0" applyFont="1" applyBorder="1"/>
    <xf numFmtId="0" fontId="3" fillId="0" borderId="20" xfId="0" applyFont="1" applyBorder="1"/>
    <xf numFmtId="0" fontId="2" fillId="0" borderId="22" xfId="0" applyFont="1" applyBorder="1"/>
    <xf numFmtId="0" fontId="2" fillId="0" borderId="23" xfId="0" applyFont="1" applyBorder="1"/>
    <xf numFmtId="0" fontId="2" fillId="0" borderId="24" xfId="0" applyFont="1" applyBorder="1"/>
    <xf numFmtId="0" fontId="2" fillId="0" borderId="20" xfId="0" applyFont="1" applyBorder="1" applyAlignment="1">
      <alignment horizontal="right"/>
    </xf>
    <xf numFmtId="0" fontId="2" fillId="0" borderId="1" xfId="0" applyFont="1" applyBorder="1"/>
    <xf numFmtId="0" fontId="2" fillId="0" borderId="8" xfId="0" applyFont="1" applyBorder="1" applyAlignment="1"/>
    <xf numFmtId="0" fontId="2" fillId="0" borderId="9" xfId="0" applyFont="1" applyBorder="1" applyAlignment="1"/>
    <xf numFmtId="0" fontId="1" fillId="0" borderId="13" xfId="0" applyFont="1" applyBorder="1"/>
    <xf numFmtId="0" fontId="1" fillId="0" borderId="7" xfId="0" applyFont="1" applyBorder="1" applyAlignment="1">
      <alignment horizontal="left"/>
    </xf>
    <xf numFmtId="0" fontId="1" fillId="0" borderId="1" xfId="0" applyFont="1" applyBorder="1" applyAlignment="1">
      <alignment horizontal="left"/>
    </xf>
    <xf numFmtId="0" fontId="2" fillId="0" borderId="4" xfId="0" applyFont="1" applyBorder="1"/>
    <xf numFmtId="0" fontId="2" fillId="0" borderId="26" xfId="0" applyFont="1" applyBorder="1"/>
    <xf numFmtId="0" fontId="2" fillId="0" borderId="27" xfId="0" applyFont="1" applyBorder="1"/>
    <xf numFmtId="0" fontId="2" fillId="0" borderId="25" xfId="0" applyFont="1" applyBorder="1"/>
    <xf numFmtId="0" fontId="3" fillId="0" borderId="2" xfId="0" applyFont="1" applyBorder="1"/>
    <xf numFmtId="0" fontId="1" fillId="0" borderId="26" xfId="0" applyFont="1" applyBorder="1"/>
    <xf numFmtId="0" fontId="1" fillId="0" borderId="5" xfId="0" applyFont="1" applyBorder="1"/>
    <xf numFmtId="0" fontId="2" fillId="0" borderId="5" xfId="0" applyFont="1" applyBorder="1" applyAlignment="1">
      <alignment horizontal="left"/>
    </xf>
    <xf numFmtId="0" fontId="2" fillId="0" borderId="17" xfId="0" applyFont="1" applyBorder="1" applyAlignment="1">
      <alignment horizontal="left" wrapText="1"/>
    </xf>
    <xf numFmtId="0" fontId="2" fillId="0" borderId="9" xfId="0" applyFont="1" applyBorder="1"/>
    <xf numFmtId="0" fontId="1" fillId="0" borderId="28" xfId="0" applyFont="1" applyBorder="1"/>
    <xf numFmtId="0" fontId="1" fillId="0" borderId="25" xfId="0" applyFont="1" applyBorder="1" applyAlignment="1">
      <alignment horizontal="center"/>
    </xf>
    <xf numFmtId="0" fontId="2" fillId="0" borderId="27" xfId="0" applyFont="1" applyBorder="1" applyAlignment="1">
      <alignment horizontal="center"/>
    </xf>
    <xf numFmtId="0" fontId="1" fillId="0" borderId="0" xfId="0" applyFont="1" applyBorder="1"/>
    <xf numFmtId="0" fontId="2" fillId="0" borderId="1" xfId="0" applyFont="1" applyBorder="1" applyAlignment="1">
      <alignment horizontal="left"/>
    </xf>
    <xf numFmtId="0" fontId="2" fillId="0" borderId="3" xfId="0" applyFont="1" applyBorder="1" applyAlignment="1">
      <alignment horizontal="center" wrapText="1"/>
    </xf>
    <xf numFmtId="0" fontId="3" fillId="0" borderId="3" xfId="0" applyFont="1" applyBorder="1" applyAlignment="1">
      <alignment horizontal="left" wrapText="1"/>
    </xf>
    <xf numFmtId="0" fontId="2" fillId="0" borderId="4" xfId="0" applyFont="1" applyBorder="1" applyAlignment="1">
      <alignment horizontal="center" wrapText="1"/>
    </xf>
    <xf numFmtId="0" fontId="2" fillId="0" borderId="4" xfId="0" applyFont="1" applyBorder="1" applyAlignment="1">
      <alignment horizontal="center"/>
    </xf>
    <xf numFmtId="0" fontId="2" fillId="0" borderId="20" xfId="0" applyFont="1" applyBorder="1" applyAlignment="1">
      <alignment horizontal="left"/>
    </xf>
    <xf numFmtId="0" fontId="2" fillId="0" borderId="0" xfId="0" applyFont="1" applyBorder="1" applyAlignment="1">
      <alignment horizontal="left"/>
    </xf>
    <xf numFmtId="0" fontId="2" fillId="0" borderId="20" xfId="0" applyFont="1" applyBorder="1" applyAlignment="1">
      <alignment horizontal="left" wrapText="1"/>
    </xf>
    <xf numFmtId="0" fontId="2" fillId="2" borderId="0" xfId="0" applyFont="1" applyFill="1"/>
    <xf numFmtId="0" fontId="2" fillId="2" borderId="1" xfId="0" applyFont="1" applyFill="1" applyBorder="1" applyAlignment="1">
      <alignment horizontal="left"/>
    </xf>
    <xf numFmtId="0" fontId="2" fillId="0" borderId="1" xfId="0" applyFont="1" applyFill="1" applyBorder="1" applyAlignment="1">
      <alignment horizontal="left"/>
    </xf>
    <xf numFmtId="0" fontId="5" fillId="0" borderId="0" xfId="0" applyFont="1"/>
    <xf numFmtId="0" fontId="6" fillId="0" borderId="0" xfId="0" applyFont="1"/>
    <xf numFmtId="0" fontId="5" fillId="0" borderId="7" xfId="0" applyFont="1" applyBorder="1" applyAlignment="1">
      <alignment horizontal="left"/>
    </xf>
    <xf numFmtId="0" fontId="6" fillId="0" borderId="8" xfId="0" applyFont="1" applyBorder="1" applyAlignment="1"/>
    <xf numFmtId="0" fontId="6" fillId="0" borderId="9" xfId="0" applyFont="1" applyBorder="1" applyAlignment="1"/>
    <xf numFmtId="0" fontId="5" fillId="0" borderId="1" xfId="0" applyFont="1" applyBorder="1" applyAlignment="1">
      <alignment horizontal="left"/>
    </xf>
    <xf numFmtId="0" fontId="6" fillId="0" borderId="5" xfId="0" applyFont="1" applyBorder="1" applyAlignment="1">
      <alignment horizontal="left"/>
    </xf>
    <xf numFmtId="0" fontId="6" fillId="0" borderId="8" xfId="0" applyFont="1" applyBorder="1" applyAlignment="1">
      <alignment horizontal="center"/>
    </xf>
    <xf numFmtId="0" fontId="6" fillId="0" borderId="9" xfId="0" applyFont="1" applyBorder="1" applyAlignment="1">
      <alignment horizontal="center"/>
    </xf>
    <xf numFmtId="0" fontId="5" fillId="0" borderId="13" xfId="0" applyFont="1" applyBorder="1"/>
    <xf numFmtId="0" fontId="5" fillId="0" borderId="15" xfId="0" applyFont="1" applyBorder="1" applyAlignment="1">
      <alignment horizontal="center"/>
    </xf>
    <xf numFmtId="0" fontId="6" fillId="0" borderId="7" xfId="0" applyFont="1" applyBorder="1" applyAlignment="1"/>
    <xf numFmtId="0" fontId="5" fillId="0" borderId="7" xfId="0" applyFont="1" applyBorder="1" applyAlignment="1">
      <alignment horizontal="center"/>
    </xf>
    <xf numFmtId="0" fontId="6" fillId="0" borderId="0" xfId="0" applyFont="1" applyBorder="1"/>
    <xf numFmtId="0" fontId="6" fillId="0" borderId="7" xfId="0" applyFont="1" applyBorder="1" applyAlignment="1">
      <alignment horizontal="center"/>
    </xf>
    <xf numFmtId="6" fontId="6" fillId="0" borderId="7" xfId="0" applyNumberFormat="1" applyFont="1" applyBorder="1" applyAlignment="1">
      <alignment horizontal="center"/>
    </xf>
    <xf numFmtId="0" fontId="5" fillId="0" borderId="13" xfId="0" applyFont="1" applyBorder="1" applyAlignment="1">
      <alignment wrapText="1"/>
    </xf>
    <xf numFmtId="0" fontId="5" fillId="0" borderId="1" xfId="0" applyFont="1" applyBorder="1" applyAlignment="1">
      <alignment horizontal="center"/>
    </xf>
    <xf numFmtId="0" fontId="5" fillId="0" borderId="19" xfId="0" applyFont="1" applyBorder="1" applyAlignment="1">
      <alignment horizontal="center"/>
    </xf>
    <xf numFmtId="0" fontId="6" fillId="0" borderId="1" xfId="0" applyFont="1" applyBorder="1" applyAlignment="1">
      <alignment horizontal="center"/>
    </xf>
    <xf numFmtId="6" fontId="6" fillId="0" borderId="7" xfId="0" applyNumberFormat="1" applyFont="1" applyBorder="1" applyAlignment="1">
      <alignment horizontal="center" wrapText="1"/>
    </xf>
    <xf numFmtId="0" fontId="5" fillId="0" borderId="7" xfId="0" applyFont="1" applyBorder="1" applyAlignment="1">
      <alignment horizontal="center" wrapText="1"/>
    </xf>
    <xf numFmtId="6" fontId="6" fillId="0" borderId="1" xfId="0" applyNumberFormat="1" applyFont="1" applyBorder="1" applyAlignment="1">
      <alignment horizontal="center" wrapText="1"/>
    </xf>
    <xf numFmtId="0" fontId="5" fillId="0" borderId="28" xfId="0" applyFont="1" applyBorder="1" applyAlignment="1">
      <alignment horizontal="center"/>
    </xf>
    <xf numFmtId="0" fontId="6" fillId="0" borderId="3" xfId="0" applyFont="1" applyBorder="1"/>
    <xf numFmtId="0" fontId="6" fillId="0" borderId="6" xfId="0" applyFont="1" applyBorder="1"/>
    <xf numFmtId="0" fontId="6" fillId="0" borderId="0" xfId="0" applyFont="1" applyBorder="1" applyAlignment="1">
      <alignment horizontal="left"/>
    </xf>
    <xf numFmtId="0" fontId="6" fillId="0" borderId="8" xfId="0" applyFont="1" applyBorder="1"/>
    <xf numFmtId="0" fontId="6" fillId="0" borderId="7" xfId="0" applyFont="1" applyBorder="1"/>
    <xf numFmtId="0" fontId="6" fillId="0" borderId="8" xfId="0" applyFont="1" applyBorder="1" applyAlignment="1">
      <alignment horizontal="center" vertical="center"/>
    </xf>
    <xf numFmtId="0" fontId="7" fillId="0" borderId="2" xfId="0" applyFont="1" applyBorder="1"/>
    <xf numFmtId="0" fontId="6" fillId="0" borderId="4" xfId="0" applyFont="1" applyBorder="1"/>
    <xf numFmtId="0" fontId="6" fillId="0" borderId="3" xfId="0" applyFont="1" applyBorder="1" applyAlignment="1">
      <alignment horizontal="center" wrapText="1"/>
    </xf>
    <xf numFmtId="0" fontId="6" fillId="0" borderId="4" xfId="0" applyFont="1" applyBorder="1" applyAlignment="1">
      <alignment horizontal="center" wrapText="1"/>
    </xf>
    <xf numFmtId="0" fontId="6" fillId="0" borderId="5" xfId="0" applyFont="1" applyBorder="1"/>
    <xf numFmtId="0" fontId="6" fillId="0" borderId="25" xfId="0" applyFont="1" applyBorder="1"/>
    <xf numFmtId="0" fontId="6" fillId="0" borderId="1" xfId="0" applyFont="1" applyBorder="1"/>
    <xf numFmtId="0" fontId="5" fillId="0" borderId="2" xfId="0" applyFont="1" applyBorder="1"/>
    <xf numFmtId="0" fontId="6" fillId="0" borderId="26" xfId="0" applyFont="1" applyBorder="1"/>
    <xf numFmtId="0" fontId="5" fillId="0" borderId="5" xfId="0" applyFont="1" applyBorder="1"/>
    <xf numFmtId="0" fontId="6" fillId="0" borderId="2" xfId="0" applyFont="1" applyBorder="1" applyAlignment="1">
      <alignment horizontal="left" wrapText="1"/>
    </xf>
    <xf numFmtId="0" fontId="6" fillId="0" borderId="26" xfId="0" applyFont="1" applyBorder="1" applyAlignment="1">
      <alignment horizontal="left" wrapText="1"/>
    </xf>
    <xf numFmtId="0" fontId="6" fillId="0" borderId="27" xfId="0" applyFont="1" applyBorder="1"/>
    <xf numFmtId="0" fontId="5" fillId="0" borderId="7" xfId="0" applyFont="1" applyBorder="1"/>
    <xf numFmtId="0" fontId="6" fillId="0" borderId="9" xfId="0" applyFont="1" applyBorder="1"/>
    <xf numFmtId="0" fontId="7" fillId="0" borderId="26" xfId="0" applyFont="1" applyBorder="1"/>
    <xf numFmtId="0" fontId="7" fillId="0" borderId="2" xfId="0" applyFont="1" applyBorder="1" applyAlignment="1">
      <alignment horizontal="left" wrapText="1"/>
    </xf>
    <xf numFmtId="0" fontId="6" fillId="0" borderId="26" xfId="0" applyFont="1" applyBorder="1" applyAlignment="1">
      <alignment horizontal="right"/>
    </xf>
    <xf numFmtId="0" fontId="5" fillId="0" borderId="28" xfId="0" applyFont="1" applyBorder="1"/>
    <xf numFmtId="8" fontId="6" fillId="0" borderId="0" xfId="0" applyNumberFormat="1" applyFont="1"/>
    <xf numFmtId="0" fontId="6" fillId="0" borderId="0" xfId="0" applyFont="1" applyAlignment="1">
      <alignment vertical="top"/>
    </xf>
    <xf numFmtId="0" fontId="6" fillId="0" borderId="6" xfId="0" applyFont="1" applyBorder="1" applyAlignment="1">
      <alignment horizontal="left"/>
    </xf>
    <xf numFmtId="0" fontId="5" fillId="0" borderId="1" xfId="0" applyFont="1" applyBorder="1"/>
    <xf numFmtId="0" fontId="5" fillId="0" borderId="5" xfId="0" applyFont="1" applyBorder="1" applyAlignment="1">
      <alignment wrapText="1"/>
    </xf>
    <xf numFmtId="0" fontId="6" fillId="0" borderId="5" xfId="0" applyFont="1" applyBorder="1" applyAlignment="1">
      <alignment horizontal="left" wrapText="1"/>
    </xf>
    <xf numFmtId="0" fontId="6" fillId="0" borderId="1" xfId="0" applyFont="1" applyBorder="1" applyAlignment="1">
      <alignment horizontal="left"/>
    </xf>
    <xf numFmtId="0" fontId="6" fillId="0" borderId="3" xfId="0" applyFont="1" applyBorder="1" applyAlignment="1">
      <alignment horizontal="left"/>
    </xf>
    <xf numFmtId="0" fontId="6" fillId="0" borderId="20" xfId="0" applyFont="1" applyBorder="1" applyAlignment="1">
      <alignment horizontal="left"/>
    </xf>
    <xf numFmtId="0" fontId="6" fillId="0" borderId="2" xfId="0" applyFont="1" applyBorder="1" applyAlignment="1">
      <alignment horizontal="left"/>
    </xf>
    <xf numFmtId="0" fontId="6" fillId="0" borderId="26" xfId="0" applyFont="1" applyBorder="1" applyAlignment="1">
      <alignment horizontal="left"/>
    </xf>
    <xf numFmtId="6" fontId="6" fillId="0" borderId="1" xfId="0" applyNumberFormat="1" applyFont="1" applyBorder="1" applyAlignment="1">
      <alignment horizontal="center"/>
    </xf>
    <xf numFmtId="0" fontId="6" fillId="0" borderId="2" xfId="0" applyFont="1" applyBorder="1" applyAlignment="1">
      <alignment horizontal="left" vertical="center" wrapText="1"/>
    </xf>
    <xf numFmtId="0" fontId="6" fillId="0" borderId="26" xfId="0" applyFont="1" applyBorder="1" applyAlignment="1">
      <alignment horizontal="left" vertical="top" wrapText="1"/>
    </xf>
    <xf numFmtId="0" fontId="6" fillId="0" borderId="26" xfId="0" applyFont="1" applyBorder="1" applyAlignment="1">
      <alignment horizontal="left" vertical="center" wrapText="1"/>
    </xf>
    <xf numFmtId="0" fontId="6" fillId="0" borderId="2" xfId="0" applyFont="1" applyBorder="1" applyAlignment="1">
      <alignment horizontal="left" wrapText="1"/>
    </xf>
    <xf numFmtId="0" fontId="7" fillId="0" borderId="26" xfId="0" applyFont="1" applyBorder="1" applyAlignment="1">
      <alignment horizontal="left"/>
    </xf>
    <xf numFmtId="0" fontId="6" fillId="0" borderId="27" xfId="0" applyFont="1" applyBorder="1" applyAlignment="1">
      <alignment horizontal="left"/>
    </xf>
    <xf numFmtId="0" fontId="6" fillId="0" borderId="5" xfId="0" applyFont="1" applyBorder="1" applyAlignment="1">
      <alignment wrapText="1"/>
    </xf>
    <xf numFmtId="0" fontId="6" fillId="0" borderId="6" xfId="0" applyFont="1" applyBorder="1" applyAlignment="1">
      <alignment wrapText="1"/>
    </xf>
    <xf numFmtId="0" fontId="6" fillId="0" borderId="25" xfId="0" applyFont="1" applyBorder="1" applyAlignment="1">
      <alignment wrapText="1"/>
    </xf>
    <xf numFmtId="0" fontId="6" fillId="0" borderId="1" xfId="0" applyFont="1" applyBorder="1" applyAlignment="1"/>
    <xf numFmtId="5" fontId="6" fillId="0" borderId="7" xfId="1" applyNumberFormat="1" applyFont="1" applyBorder="1" applyAlignment="1">
      <alignment horizontal="center" vertical="center"/>
    </xf>
    <xf numFmtId="0" fontId="6" fillId="0" borderId="0" xfId="0" applyFont="1" applyAlignment="1">
      <alignment vertical="center"/>
    </xf>
    <xf numFmtId="0" fontId="6" fillId="0" borderId="1" xfId="0" applyFont="1" applyBorder="1" applyAlignment="1">
      <alignment horizontal="center" vertical="center"/>
    </xf>
    <xf numFmtId="0" fontId="6" fillId="0" borderId="1" xfId="0" applyFont="1" applyFill="1" applyBorder="1" applyAlignment="1">
      <alignment horizontal="center" vertical="center"/>
    </xf>
    <xf numFmtId="0" fontId="6" fillId="0" borderId="1" xfId="0" applyFont="1" applyBorder="1" applyAlignment="1">
      <alignment horizontal="center" wrapText="1"/>
    </xf>
    <xf numFmtId="0" fontId="5" fillId="0" borderId="7" xfId="0" applyFont="1" applyBorder="1" applyAlignment="1">
      <alignment horizontal="center"/>
    </xf>
    <xf numFmtId="0" fontId="5" fillId="0" borderId="9" xfId="0" applyFont="1" applyBorder="1" applyAlignment="1">
      <alignment horizontal="center"/>
    </xf>
    <xf numFmtId="0" fontId="5" fillId="0" borderId="8" xfId="0" applyFont="1" applyBorder="1" applyAlignment="1">
      <alignment horizontal="center"/>
    </xf>
    <xf numFmtId="0" fontId="5" fillId="0" borderId="7" xfId="0" applyFont="1" applyBorder="1" applyAlignment="1">
      <alignment horizontal="left" vertical="top" wrapText="1"/>
    </xf>
    <xf numFmtId="0" fontId="5" fillId="0" borderId="8" xfId="0" applyFont="1" applyBorder="1" applyAlignment="1">
      <alignment horizontal="left" vertical="top" wrapText="1"/>
    </xf>
    <xf numFmtId="0" fontId="5" fillId="0" borderId="9" xfId="0" applyFont="1" applyBorder="1" applyAlignment="1">
      <alignment horizontal="left" vertical="top" wrapText="1"/>
    </xf>
    <xf numFmtId="0" fontId="6" fillId="0" borderId="8" xfId="0" applyFont="1" applyBorder="1" applyAlignment="1">
      <alignment horizontal="center"/>
    </xf>
    <xf numFmtId="0" fontId="6" fillId="0" borderId="3" xfId="0" applyFont="1" applyBorder="1" applyAlignment="1">
      <alignment horizontal="center"/>
    </xf>
    <xf numFmtId="0" fontId="6" fillId="0" borderId="4" xfId="0" applyFont="1" applyBorder="1" applyAlignment="1">
      <alignment horizontal="center"/>
    </xf>
    <xf numFmtId="0" fontId="5" fillId="0" borderId="2" xfId="0" applyFont="1" applyBorder="1" applyAlignment="1">
      <alignment horizontal="center"/>
    </xf>
    <xf numFmtId="0" fontId="5" fillId="0" borderId="3" xfId="0" applyFont="1" applyBorder="1" applyAlignment="1">
      <alignment horizontal="center"/>
    </xf>
    <xf numFmtId="0" fontId="5" fillId="0" borderId="4" xfId="0" applyFont="1" applyBorder="1" applyAlignment="1">
      <alignment horizontal="center"/>
    </xf>
    <xf numFmtId="0" fontId="5" fillId="0" borderId="26" xfId="0" applyFont="1" applyBorder="1" applyAlignment="1">
      <alignment horizontal="center"/>
    </xf>
    <xf numFmtId="0" fontId="5" fillId="0" borderId="0" xfId="0" applyFont="1" applyBorder="1" applyAlignment="1">
      <alignment horizontal="center"/>
    </xf>
    <xf numFmtId="0" fontId="5" fillId="0" borderId="27" xfId="0" applyFont="1" applyBorder="1" applyAlignment="1">
      <alignment horizontal="center"/>
    </xf>
    <xf numFmtId="0" fontId="5" fillId="0" borderId="5" xfId="0" applyFont="1" applyBorder="1" applyAlignment="1">
      <alignment horizontal="center"/>
    </xf>
    <xf numFmtId="0" fontId="5" fillId="0" borderId="6" xfId="0" applyFont="1" applyBorder="1" applyAlignment="1">
      <alignment horizontal="center"/>
    </xf>
    <xf numFmtId="0" fontId="5" fillId="0" borderId="25" xfId="0" applyFont="1" applyBorder="1" applyAlignment="1">
      <alignment horizontal="center"/>
    </xf>
    <xf numFmtId="0" fontId="6" fillId="0" borderId="2" xfId="0" applyFont="1" applyBorder="1" applyAlignment="1">
      <alignment horizontal="center"/>
    </xf>
    <xf numFmtId="0" fontId="6" fillId="0" borderId="26" xfId="0" applyFont="1" applyBorder="1" applyAlignment="1">
      <alignment horizontal="center"/>
    </xf>
    <xf numFmtId="0" fontId="6" fillId="0" borderId="0" xfId="0" applyFont="1" applyBorder="1" applyAlignment="1">
      <alignment horizontal="center"/>
    </xf>
    <xf numFmtId="0" fontId="6" fillId="0" borderId="27" xfId="0" applyFont="1" applyBorder="1" applyAlignment="1">
      <alignment horizontal="center"/>
    </xf>
    <xf numFmtId="0" fontId="6" fillId="0" borderId="5" xfId="0" applyFont="1" applyBorder="1" applyAlignment="1">
      <alignment horizontal="center"/>
    </xf>
    <xf numFmtId="0" fontId="6" fillId="0" borderId="6" xfId="0" applyFont="1" applyBorder="1" applyAlignment="1">
      <alignment horizontal="center"/>
    </xf>
    <xf numFmtId="0" fontId="6" fillId="0" borderId="25" xfId="0" applyFont="1" applyBorder="1" applyAlignment="1">
      <alignment horizontal="center"/>
    </xf>
    <xf numFmtId="0" fontId="5" fillId="0" borderId="7" xfId="0" applyFont="1" applyBorder="1" applyAlignment="1">
      <alignment horizontal="center" wrapText="1"/>
    </xf>
    <xf numFmtId="0" fontId="5" fillId="0" borderId="8" xfId="0" applyFont="1" applyBorder="1" applyAlignment="1">
      <alignment horizontal="center" wrapText="1"/>
    </xf>
    <xf numFmtId="0" fontId="5" fillId="0" borderId="9" xfId="0" applyFont="1" applyBorder="1" applyAlignment="1">
      <alignment horizontal="center" wrapText="1"/>
    </xf>
    <xf numFmtId="0" fontId="6" fillId="0" borderId="9" xfId="0" applyFont="1" applyBorder="1" applyAlignment="1">
      <alignment horizontal="center"/>
    </xf>
    <xf numFmtId="0" fontId="6" fillId="0" borderId="7" xfId="0" applyFont="1" applyBorder="1" applyAlignment="1">
      <alignment horizontal="center" wrapText="1"/>
    </xf>
    <xf numFmtId="0" fontId="6" fillId="0" borderId="8" xfId="0" applyFont="1" applyBorder="1" applyAlignment="1">
      <alignment horizontal="center" wrapText="1"/>
    </xf>
    <xf numFmtId="0" fontId="6" fillId="0" borderId="9" xfId="0" applyFont="1" applyBorder="1" applyAlignment="1">
      <alignment horizont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26" xfId="0" applyFont="1" applyBorder="1" applyAlignment="1">
      <alignment horizontal="center" vertical="center" wrapText="1"/>
    </xf>
    <xf numFmtId="0" fontId="6" fillId="0" borderId="0" xfId="0" applyFont="1" applyBorder="1" applyAlignment="1">
      <alignment horizontal="center" vertical="center" wrapText="1"/>
    </xf>
    <xf numFmtId="0" fontId="6" fillId="0" borderId="27" xfId="0" applyFont="1" applyBorder="1" applyAlignment="1">
      <alignment horizontal="center" vertical="center" wrapText="1"/>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6" fillId="0" borderId="25" xfId="0" applyFont="1" applyBorder="1" applyAlignment="1">
      <alignment horizontal="center" vertical="center" wrapText="1"/>
    </xf>
    <xf numFmtId="0" fontId="6" fillId="0" borderId="26" xfId="0" applyFont="1" applyBorder="1" applyAlignment="1">
      <alignment horizontal="center" wrapText="1"/>
    </xf>
    <xf numFmtId="0" fontId="6" fillId="0" borderId="0" xfId="0" applyFont="1" applyBorder="1" applyAlignment="1">
      <alignment horizontal="center" wrapText="1"/>
    </xf>
    <xf numFmtId="0" fontId="6" fillId="0" borderId="27" xfId="0" applyFont="1" applyBorder="1" applyAlignment="1">
      <alignment horizontal="center" wrapText="1"/>
    </xf>
    <xf numFmtId="0" fontId="6" fillId="0" borderId="5" xfId="0" applyFont="1" applyBorder="1" applyAlignment="1">
      <alignment horizontal="center" wrapText="1"/>
    </xf>
    <xf numFmtId="0" fontId="6" fillId="0" borderId="6" xfId="0" applyFont="1" applyBorder="1" applyAlignment="1">
      <alignment horizontal="center" wrapText="1"/>
    </xf>
    <xf numFmtId="0" fontId="6" fillId="0" borderId="25" xfId="0" applyFont="1" applyBorder="1" applyAlignment="1">
      <alignment horizontal="center" wrapText="1"/>
    </xf>
    <xf numFmtId="0" fontId="6" fillId="0" borderId="2" xfId="0" applyFont="1" applyBorder="1" applyAlignment="1">
      <alignment horizontal="center" wrapText="1"/>
    </xf>
    <xf numFmtId="0" fontId="6" fillId="0" borderId="3" xfId="0" applyFont="1" applyBorder="1" applyAlignment="1">
      <alignment horizontal="center" wrapText="1"/>
    </xf>
    <xf numFmtId="0" fontId="6" fillId="0" borderId="4" xfId="0" applyFont="1" applyBorder="1" applyAlignment="1">
      <alignment horizontal="center" wrapText="1"/>
    </xf>
    <xf numFmtId="0" fontId="2" fillId="0" borderId="7" xfId="0" applyFont="1" applyBorder="1" applyAlignment="1">
      <alignment horizontal="center"/>
    </xf>
    <xf numFmtId="0" fontId="2" fillId="0" borderId="8" xfId="0" applyFont="1" applyBorder="1" applyAlignment="1">
      <alignment horizontal="center"/>
    </xf>
    <xf numFmtId="0" fontId="2" fillId="0" borderId="9" xfId="0" applyFont="1" applyBorder="1" applyAlignment="1">
      <alignment horizontal="center"/>
    </xf>
    <xf numFmtId="0" fontId="2" fillId="0" borderId="18" xfId="0" applyFont="1"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1" fillId="0" borderId="12" xfId="0" applyFont="1" applyBorder="1" applyAlignment="1">
      <alignment horizontal="center"/>
    </xf>
    <xf numFmtId="0" fontId="1" fillId="0" borderId="13" xfId="0" applyFont="1" applyBorder="1" applyAlignment="1">
      <alignment horizontal="center"/>
    </xf>
    <xf numFmtId="0" fontId="1" fillId="0" borderId="6" xfId="0" applyFont="1" applyBorder="1" applyAlignment="1">
      <alignment horizontal="center"/>
    </xf>
    <xf numFmtId="0" fontId="1" fillId="0" borderId="14" xfId="0" applyFont="1" applyBorder="1" applyAlignment="1">
      <alignment horizontal="center"/>
    </xf>
    <xf numFmtId="0" fontId="1" fillId="0" borderId="7" xfId="0" applyFont="1" applyBorder="1" applyAlignment="1">
      <alignment horizontal="center"/>
    </xf>
    <xf numFmtId="0" fontId="1" fillId="0" borderId="8" xfId="0" applyFont="1" applyBorder="1" applyAlignment="1">
      <alignment horizontal="center"/>
    </xf>
    <xf numFmtId="0" fontId="1" fillId="0" borderId="9" xfId="0" applyFont="1" applyBorder="1" applyAlignment="1">
      <alignment horizontal="center"/>
    </xf>
    <xf numFmtId="0" fontId="1" fillId="0" borderId="18" xfId="0" applyFont="1" applyBorder="1" applyAlignment="1">
      <alignment horizontal="center"/>
    </xf>
    <xf numFmtId="0" fontId="2" fillId="0" borderId="2" xfId="0" applyFont="1" applyBorder="1" applyAlignment="1">
      <alignment horizontal="center"/>
    </xf>
    <xf numFmtId="0" fontId="2" fillId="0" borderId="3" xfId="0" applyFont="1" applyBorder="1" applyAlignment="1">
      <alignment horizontal="center"/>
    </xf>
    <xf numFmtId="0" fontId="2" fillId="0" borderId="4" xfId="0" applyFont="1" applyBorder="1" applyAlignment="1">
      <alignment horizontal="center"/>
    </xf>
    <xf numFmtId="0" fontId="2" fillId="0" borderId="26" xfId="0" applyFont="1" applyBorder="1" applyAlignment="1">
      <alignment horizontal="center" wrapText="1"/>
    </xf>
    <xf numFmtId="0" fontId="2" fillId="0" borderId="0" xfId="0" applyFont="1" applyBorder="1" applyAlignment="1">
      <alignment horizontal="center" wrapText="1"/>
    </xf>
    <xf numFmtId="0" fontId="2" fillId="0" borderId="27" xfId="0" applyFont="1" applyBorder="1" applyAlignment="1">
      <alignment horizontal="center" wrapText="1"/>
    </xf>
    <xf numFmtId="0" fontId="1" fillId="0" borderId="2" xfId="0" applyFont="1" applyBorder="1" applyAlignment="1">
      <alignment horizontal="left" wrapText="1"/>
    </xf>
    <xf numFmtId="0" fontId="1" fillId="0" borderId="3" xfId="0" applyFont="1" applyBorder="1" applyAlignment="1">
      <alignment horizontal="left" wrapText="1"/>
    </xf>
    <xf numFmtId="0" fontId="1" fillId="0" borderId="4" xfId="0" applyFont="1" applyBorder="1" applyAlignment="1">
      <alignment horizontal="left" wrapText="1"/>
    </xf>
    <xf numFmtId="0" fontId="1" fillId="0" borderId="2" xfId="0" applyFont="1" applyBorder="1" applyAlignment="1">
      <alignment horizontal="left"/>
    </xf>
    <xf numFmtId="0" fontId="1" fillId="0" borderId="3" xfId="0" applyFont="1" applyBorder="1" applyAlignment="1">
      <alignment horizontal="left"/>
    </xf>
    <xf numFmtId="0" fontId="1" fillId="0" borderId="4" xfId="0" applyFont="1" applyBorder="1" applyAlignment="1">
      <alignment horizontal="left"/>
    </xf>
    <xf numFmtId="0" fontId="5" fillId="0" borderId="1" xfId="0" applyFont="1" applyBorder="1" applyAlignment="1">
      <alignment horizontal="center"/>
    </xf>
    <xf numFmtId="0" fontId="5" fillId="0" borderId="1" xfId="0" applyFont="1" applyBorder="1" applyAlignment="1">
      <alignment horizontal="center" wrapText="1"/>
    </xf>
    <xf numFmtId="0" fontId="6" fillId="0" borderId="1" xfId="0" applyFont="1" applyBorder="1" applyAlignment="1">
      <alignment horizontal="center"/>
    </xf>
    <xf numFmtId="0" fontId="5" fillId="0" borderId="7" xfId="0" applyFont="1" applyBorder="1" applyAlignment="1">
      <alignment horizontal="left"/>
    </xf>
    <xf numFmtId="0" fontId="5" fillId="0" borderId="8" xfId="0" applyFont="1" applyBorder="1" applyAlignment="1">
      <alignment horizontal="left"/>
    </xf>
    <xf numFmtId="0" fontId="5" fillId="0" borderId="9" xfId="0" applyFont="1" applyBorder="1" applyAlignment="1">
      <alignment horizontal="left"/>
    </xf>
    <xf numFmtId="0" fontId="6" fillId="0" borderId="5" xfId="0" applyFont="1" applyBorder="1" applyAlignment="1">
      <alignment horizontal="left" wrapText="1"/>
    </xf>
    <xf numFmtId="0" fontId="6" fillId="0" borderId="6" xfId="0" applyFont="1" applyBorder="1" applyAlignment="1">
      <alignment horizontal="left" wrapText="1"/>
    </xf>
    <xf numFmtId="0" fontId="6" fillId="0" borderId="25" xfId="0" applyFont="1" applyBorder="1" applyAlignment="1">
      <alignment horizontal="left" wrapText="1"/>
    </xf>
    <xf numFmtId="0" fontId="6" fillId="0" borderId="3" xfId="0" applyFont="1" applyBorder="1" applyAlignment="1">
      <alignment horizontal="left" vertical="top" wrapText="1"/>
    </xf>
    <xf numFmtId="0" fontId="6" fillId="0" borderId="4" xfId="0" applyFont="1" applyBorder="1" applyAlignment="1">
      <alignment horizontal="left" vertical="top" wrapText="1"/>
    </xf>
    <xf numFmtId="0" fontId="6" fillId="0" borderId="0" xfId="0" applyFont="1" applyBorder="1" applyAlignment="1">
      <alignment horizontal="left" vertical="top" wrapText="1"/>
    </xf>
    <xf numFmtId="0" fontId="6" fillId="0" borderId="27" xfId="0" applyFont="1" applyBorder="1" applyAlignment="1">
      <alignment horizontal="left" vertical="top" wrapText="1"/>
    </xf>
    <xf numFmtId="0" fontId="6" fillId="0" borderId="3" xfId="0" applyFont="1" applyBorder="1" applyAlignment="1">
      <alignment horizontal="left"/>
    </xf>
    <xf numFmtId="0" fontId="6" fillId="0" borderId="4" xfId="0" applyFont="1" applyBorder="1" applyAlignment="1">
      <alignment horizontal="left"/>
    </xf>
    <xf numFmtId="0" fontId="5" fillId="0" borderId="2" xfId="0" applyFont="1" applyBorder="1" applyAlignment="1">
      <alignment horizontal="left" wrapText="1"/>
    </xf>
    <xf numFmtId="0" fontId="5" fillId="0" borderId="3" xfId="0" applyFont="1" applyBorder="1" applyAlignment="1">
      <alignment horizontal="left" wrapText="1"/>
    </xf>
    <xf numFmtId="0" fontId="5" fillId="0" borderId="4" xfId="0" applyFont="1" applyBorder="1" applyAlignment="1">
      <alignment horizontal="left" wrapText="1"/>
    </xf>
    <xf numFmtId="0" fontId="5" fillId="0" borderId="5" xfId="0" applyFont="1" applyBorder="1" applyAlignment="1">
      <alignment horizontal="left" wrapText="1"/>
    </xf>
    <xf numFmtId="0" fontId="5" fillId="0" borderId="6" xfId="0" applyFont="1" applyBorder="1" applyAlignment="1">
      <alignment horizontal="left" wrapText="1"/>
    </xf>
    <xf numFmtId="0" fontId="5" fillId="0" borderId="25" xfId="0" applyFont="1" applyBorder="1" applyAlignment="1">
      <alignment horizontal="left"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2" xfId="0" applyFont="1" applyBorder="1" applyAlignment="1">
      <alignment horizontal="center" wrapText="1"/>
    </xf>
    <xf numFmtId="0" fontId="5" fillId="0" borderId="3" xfId="0" applyFont="1" applyBorder="1" applyAlignment="1">
      <alignment horizontal="center" wrapText="1"/>
    </xf>
    <xf numFmtId="0" fontId="5" fillId="0" borderId="4" xfId="0" applyFont="1" applyBorder="1" applyAlignment="1">
      <alignment horizontal="center" wrapText="1"/>
    </xf>
    <xf numFmtId="0" fontId="6" fillId="0" borderId="7" xfId="0" applyFont="1" applyBorder="1" applyAlignment="1">
      <alignment horizontal="center"/>
    </xf>
    <xf numFmtId="0" fontId="5" fillId="0" borderId="26" xfId="0" applyFont="1" applyBorder="1" applyAlignment="1">
      <alignment horizontal="center" wrapText="1"/>
    </xf>
    <xf numFmtId="0" fontId="5" fillId="0" borderId="0" xfId="0" applyFont="1" applyBorder="1" applyAlignment="1">
      <alignment horizontal="center" wrapText="1"/>
    </xf>
    <xf numFmtId="0" fontId="5" fillId="0" borderId="27" xfId="0" applyFont="1" applyBorder="1" applyAlignment="1">
      <alignment horizontal="center" wrapText="1"/>
    </xf>
    <xf numFmtId="0" fontId="5" fillId="0" borderId="5" xfId="0" applyFont="1" applyBorder="1" applyAlignment="1">
      <alignment horizontal="center" wrapText="1"/>
    </xf>
    <xf numFmtId="0" fontId="5" fillId="0" borderId="6" xfId="0" applyFont="1" applyBorder="1" applyAlignment="1">
      <alignment horizontal="center" wrapText="1"/>
    </xf>
    <xf numFmtId="0" fontId="5" fillId="0" borderId="25" xfId="0" applyFont="1" applyBorder="1" applyAlignment="1">
      <alignment horizontal="center" wrapText="1"/>
    </xf>
    <xf numFmtId="0" fontId="6" fillId="0" borderId="26" xfId="0" applyFont="1" applyBorder="1" applyAlignment="1">
      <alignment horizontal="left" vertical="top" wrapText="1"/>
    </xf>
    <xf numFmtId="0" fontId="6" fillId="0" borderId="5" xfId="0" applyFont="1" applyBorder="1" applyAlignment="1">
      <alignment horizontal="left" vertical="top" wrapText="1"/>
    </xf>
    <xf numFmtId="0" fontId="6" fillId="0" borderId="6" xfId="0" applyFont="1" applyBorder="1" applyAlignment="1">
      <alignment horizontal="left" vertical="top" wrapText="1"/>
    </xf>
    <xf numFmtId="0" fontId="6" fillId="0" borderId="25" xfId="0" applyFont="1" applyBorder="1" applyAlignment="1">
      <alignment horizontal="left" vertical="top" wrapText="1"/>
    </xf>
    <xf numFmtId="0" fontId="5" fillId="0" borderId="7" xfId="0" applyFont="1" applyBorder="1" applyAlignment="1">
      <alignment horizontal="left" wrapText="1"/>
    </xf>
    <xf numFmtId="0" fontId="5" fillId="0" borderId="8" xfId="0" applyFont="1" applyBorder="1" applyAlignment="1">
      <alignment horizontal="left" wrapText="1"/>
    </xf>
    <xf numFmtId="0" fontId="5" fillId="0" borderId="9" xfId="0" applyFont="1" applyBorder="1" applyAlignment="1">
      <alignment horizontal="left" wrapText="1"/>
    </xf>
    <xf numFmtId="0" fontId="5" fillId="0" borderId="2" xfId="0" applyFont="1" applyBorder="1" applyAlignment="1">
      <alignment horizontal="left" vertical="top" wrapText="1"/>
    </xf>
    <xf numFmtId="0" fontId="5" fillId="0" borderId="3" xfId="0" applyFont="1" applyBorder="1" applyAlignment="1">
      <alignment horizontal="left" vertical="top" wrapText="1"/>
    </xf>
    <xf numFmtId="0" fontId="5" fillId="0" borderId="4" xfId="0" applyFont="1" applyBorder="1" applyAlignment="1">
      <alignment horizontal="left" vertical="top" wrapText="1"/>
    </xf>
    <xf numFmtId="0" fontId="5" fillId="0" borderId="5" xfId="0" applyFont="1" applyBorder="1" applyAlignment="1">
      <alignment horizontal="left" vertical="top" wrapText="1"/>
    </xf>
    <xf numFmtId="0" fontId="5" fillId="0" borderId="6" xfId="0" applyFont="1" applyBorder="1" applyAlignment="1">
      <alignment horizontal="left" vertical="top" wrapText="1"/>
    </xf>
    <xf numFmtId="0" fontId="5" fillId="0" borderId="25" xfId="0" applyFont="1" applyBorder="1" applyAlignment="1">
      <alignment horizontal="left" vertical="top" wrapText="1"/>
    </xf>
    <xf numFmtId="0" fontId="6" fillId="0" borderId="2" xfId="0" applyFont="1" applyBorder="1" applyAlignment="1">
      <alignment horizontal="left" wrapText="1"/>
    </xf>
    <xf numFmtId="0" fontId="6" fillId="0" borderId="3" xfId="0" applyFont="1" applyBorder="1" applyAlignment="1">
      <alignment horizontal="left" wrapText="1"/>
    </xf>
    <xf numFmtId="0" fontId="6" fillId="0" borderId="4" xfId="0" applyFont="1" applyBorder="1" applyAlignment="1">
      <alignment horizontal="left" wrapText="1"/>
    </xf>
    <xf numFmtId="0" fontId="6" fillId="0" borderId="26" xfId="0" applyFont="1" applyBorder="1" applyAlignment="1">
      <alignment horizontal="left" wrapText="1"/>
    </xf>
    <xf numFmtId="0" fontId="6" fillId="0" borderId="0" xfId="0" applyFont="1" applyBorder="1" applyAlignment="1">
      <alignment horizontal="left" wrapText="1"/>
    </xf>
    <xf numFmtId="0" fontId="6" fillId="0" borderId="27" xfId="0" applyFont="1" applyBorder="1" applyAlignment="1">
      <alignment horizontal="left" wrapText="1"/>
    </xf>
    <xf numFmtId="0" fontId="5" fillId="0" borderId="26" xfId="0" applyFont="1" applyBorder="1" applyAlignment="1">
      <alignment horizontal="center" vertical="center" wrapText="1"/>
    </xf>
    <xf numFmtId="0" fontId="5" fillId="0" borderId="0" xfId="0" applyFont="1" applyBorder="1" applyAlignment="1">
      <alignment horizontal="center" vertical="center" wrapText="1"/>
    </xf>
    <xf numFmtId="0" fontId="5" fillId="0" borderId="27"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5" xfId="0" applyFont="1" applyBorder="1" applyAlignment="1">
      <alignment horizontal="center" vertical="center" wrapText="1"/>
    </xf>
    <xf numFmtId="0" fontId="6" fillId="0" borderId="0" xfId="0" applyFont="1" applyBorder="1" applyAlignment="1">
      <alignment horizontal="left" vertical="center" wrapText="1"/>
    </xf>
    <xf numFmtId="0" fontId="6" fillId="0" borderId="27" xfId="0" applyFont="1" applyBorder="1" applyAlignment="1">
      <alignment horizontal="left" vertical="center" wrapText="1"/>
    </xf>
    <xf numFmtId="0" fontId="6" fillId="0" borderId="3" xfId="0" applyFont="1" applyBorder="1" applyAlignment="1">
      <alignment horizontal="left" vertical="center" wrapText="1"/>
    </xf>
    <xf numFmtId="0" fontId="6" fillId="0" borderId="4" xfId="0" applyFont="1" applyBorder="1" applyAlignment="1">
      <alignment horizontal="left" vertical="center" wrapText="1"/>
    </xf>
    <xf numFmtId="0" fontId="5" fillId="0" borderId="2" xfId="0" applyFont="1" applyBorder="1" applyAlignment="1">
      <alignment horizontal="center" vertical="top" wrapText="1"/>
    </xf>
    <xf numFmtId="0" fontId="5" fillId="0" borderId="3" xfId="0" applyFont="1" applyBorder="1" applyAlignment="1">
      <alignment horizontal="center" vertical="top" wrapText="1"/>
    </xf>
    <xf numFmtId="0" fontId="5" fillId="0" borderId="4" xfId="0" applyFont="1" applyBorder="1" applyAlignment="1">
      <alignment horizontal="center" vertical="top" wrapText="1"/>
    </xf>
    <xf numFmtId="0" fontId="5" fillId="0" borderId="5" xfId="0" applyFont="1" applyBorder="1" applyAlignment="1">
      <alignment horizontal="center" vertical="top" wrapText="1"/>
    </xf>
    <xf numFmtId="0" fontId="5" fillId="0" borderId="6" xfId="0" applyFont="1" applyBorder="1" applyAlignment="1">
      <alignment horizontal="center" vertical="top" wrapText="1"/>
    </xf>
    <xf numFmtId="0" fontId="5" fillId="0" borderId="25" xfId="0" applyFont="1" applyBorder="1" applyAlignment="1">
      <alignment horizontal="center" vertical="top"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oneCellAnchor>
    <xdr:from>
      <xdr:col>1</xdr:col>
      <xdr:colOff>1295400</xdr:colOff>
      <xdr:row>67</xdr:row>
      <xdr:rowOff>165101</xdr:rowOff>
    </xdr:from>
    <xdr:ext cx="6732419" cy="3849387"/>
    <xdr:sp macro="" textlink="">
      <xdr:nvSpPr>
        <xdr:cNvPr id="2" name="Rectangle 1"/>
        <xdr:cNvSpPr/>
      </xdr:nvSpPr>
      <xdr:spPr>
        <a:xfrm rot="20010613">
          <a:off x="3937000" y="5702301"/>
          <a:ext cx="6732419" cy="3849387"/>
        </a:xfrm>
        <a:prstGeom prst="rect">
          <a:avLst/>
        </a:prstGeom>
        <a:noFill/>
      </xdr:spPr>
      <xdr:txBody>
        <a:bodyPr wrap="none" lIns="91440" tIns="45720" rIns="91440" bIns="45720">
          <a:spAutoFit/>
        </a:bodyPr>
        <a:lstStyle/>
        <a:p>
          <a:pPr algn="ctr"/>
          <a:r>
            <a:rPr lang="en-US" sz="12000" b="1" cap="none" spc="0" baseline="0">
              <a:ln w="18000">
                <a:solidFill>
                  <a:schemeClr val="bg1">
                    <a:lumMod val="95000"/>
                    <a:alpha val="47000"/>
                  </a:schemeClr>
                </a:solidFill>
                <a:prstDash val="solid"/>
                <a:miter lim="800000"/>
              </a:ln>
              <a:noFill/>
              <a:effectLst>
                <a:outerShdw blurRad="25500" dist="23000" dir="7020000" algn="tl">
                  <a:srgbClr val="000000">
                    <a:alpha val="50000"/>
                  </a:srgbClr>
                </a:outerShdw>
              </a:effectLst>
            </a:rPr>
            <a:t>WORKING</a:t>
          </a:r>
        </a:p>
        <a:p>
          <a:pPr algn="ctr"/>
          <a:r>
            <a:rPr lang="en-US" sz="12000" b="1" cap="none" spc="0" baseline="0">
              <a:ln w="18000">
                <a:solidFill>
                  <a:schemeClr val="bg1">
                    <a:lumMod val="95000"/>
                    <a:alpha val="47000"/>
                  </a:schemeClr>
                </a:solidFill>
                <a:prstDash val="solid"/>
                <a:miter lim="800000"/>
              </a:ln>
              <a:noFill/>
              <a:effectLst>
                <a:outerShdw blurRad="25500" dist="23000" dir="7020000" algn="tl">
                  <a:srgbClr val="000000">
                    <a:alpha val="50000"/>
                  </a:srgbClr>
                </a:outerShdw>
              </a:effectLst>
            </a:rPr>
            <a:t>DRAFT</a:t>
          </a:r>
        </a:p>
      </xdr:txBody>
    </xdr:sp>
    <xdr:clientData/>
  </xdr:oneCellAnchor>
  <xdr:oneCellAnchor>
    <xdr:from>
      <xdr:col>1</xdr:col>
      <xdr:colOff>1133475</xdr:colOff>
      <xdr:row>108</xdr:row>
      <xdr:rowOff>88901</xdr:rowOff>
    </xdr:from>
    <xdr:ext cx="6732419" cy="3849387"/>
    <xdr:sp macro="" textlink="">
      <xdr:nvSpPr>
        <xdr:cNvPr id="3" name="Rectangle 2"/>
        <xdr:cNvSpPr/>
      </xdr:nvSpPr>
      <xdr:spPr>
        <a:xfrm rot="20010613">
          <a:off x="4927600" y="15979776"/>
          <a:ext cx="6732419" cy="3849387"/>
        </a:xfrm>
        <a:prstGeom prst="rect">
          <a:avLst/>
        </a:prstGeom>
        <a:noFill/>
      </xdr:spPr>
      <xdr:txBody>
        <a:bodyPr wrap="none" lIns="91440" tIns="45720" rIns="91440" bIns="45720">
          <a:spAutoFit/>
        </a:bodyPr>
        <a:lstStyle/>
        <a:p>
          <a:pPr algn="ctr"/>
          <a:r>
            <a:rPr lang="en-US" sz="12000" b="1" cap="none" spc="0" baseline="0">
              <a:ln w="18000">
                <a:solidFill>
                  <a:schemeClr val="bg1">
                    <a:lumMod val="95000"/>
                    <a:alpha val="47000"/>
                  </a:schemeClr>
                </a:solidFill>
                <a:prstDash val="solid"/>
                <a:miter lim="800000"/>
              </a:ln>
              <a:noFill/>
              <a:effectLst>
                <a:outerShdw blurRad="25500" dist="23000" dir="7020000" algn="tl">
                  <a:srgbClr val="000000">
                    <a:alpha val="50000"/>
                  </a:srgbClr>
                </a:outerShdw>
              </a:effectLst>
            </a:rPr>
            <a:t>WORKING</a:t>
          </a:r>
        </a:p>
        <a:p>
          <a:pPr algn="ctr"/>
          <a:r>
            <a:rPr lang="en-US" sz="12000" b="1" cap="none" spc="0" baseline="0">
              <a:ln w="18000">
                <a:solidFill>
                  <a:schemeClr val="bg1">
                    <a:lumMod val="95000"/>
                    <a:alpha val="47000"/>
                  </a:schemeClr>
                </a:solidFill>
                <a:prstDash val="solid"/>
                <a:miter lim="800000"/>
              </a:ln>
              <a:noFill/>
              <a:effectLst>
                <a:outerShdw blurRad="25500" dist="23000" dir="7020000" algn="tl">
                  <a:srgbClr val="000000">
                    <a:alpha val="50000"/>
                  </a:srgbClr>
                </a:outerShdw>
              </a:effectLst>
            </a:rPr>
            <a:t>DRAFT</a:t>
          </a:r>
        </a:p>
      </xdr:txBody>
    </xdr:sp>
    <xdr:clientData/>
  </xdr:oneCellAnchor>
</xdr:wsDr>
</file>

<file path=xl/drawings/drawing10.xml><?xml version="1.0" encoding="utf-8"?>
<xdr:wsDr xmlns:xdr="http://schemas.openxmlformats.org/drawingml/2006/spreadsheetDrawing" xmlns:a="http://schemas.openxmlformats.org/drawingml/2006/main">
  <xdr:oneCellAnchor>
    <xdr:from>
      <xdr:col>0</xdr:col>
      <xdr:colOff>2795734</xdr:colOff>
      <xdr:row>3</xdr:row>
      <xdr:rowOff>1132112</xdr:rowOff>
    </xdr:from>
    <xdr:ext cx="6732419" cy="3849387"/>
    <xdr:sp macro="" textlink="">
      <xdr:nvSpPr>
        <xdr:cNvPr id="3" name="Rectangle 2"/>
        <xdr:cNvSpPr/>
      </xdr:nvSpPr>
      <xdr:spPr>
        <a:xfrm rot="20010613">
          <a:off x="2795734" y="1963385"/>
          <a:ext cx="6732419" cy="3849387"/>
        </a:xfrm>
        <a:prstGeom prst="rect">
          <a:avLst/>
        </a:prstGeom>
        <a:noFill/>
      </xdr:spPr>
      <xdr:txBody>
        <a:bodyPr wrap="none" lIns="91440" tIns="45720" rIns="91440" bIns="45720">
          <a:spAutoFit/>
        </a:bodyPr>
        <a:lstStyle/>
        <a:p>
          <a:pPr algn="ctr"/>
          <a:r>
            <a:rPr lang="en-US" sz="12000" b="1" cap="none" spc="0" baseline="0">
              <a:ln w="18000">
                <a:solidFill>
                  <a:schemeClr val="bg1">
                    <a:lumMod val="95000"/>
                    <a:alpha val="47000"/>
                  </a:schemeClr>
                </a:solidFill>
                <a:prstDash val="solid"/>
                <a:miter lim="800000"/>
              </a:ln>
              <a:noFill/>
              <a:effectLst>
                <a:outerShdw blurRad="25500" dist="23000" dir="7020000" algn="tl">
                  <a:srgbClr val="000000">
                    <a:alpha val="50000"/>
                  </a:srgbClr>
                </a:outerShdw>
              </a:effectLst>
            </a:rPr>
            <a:t>WORKING</a:t>
          </a:r>
        </a:p>
        <a:p>
          <a:pPr algn="ctr"/>
          <a:r>
            <a:rPr lang="en-US" sz="12000" b="1" cap="none" spc="0" baseline="0">
              <a:ln w="18000">
                <a:solidFill>
                  <a:schemeClr val="bg1">
                    <a:lumMod val="95000"/>
                    <a:alpha val="47000"/>
                  </a:schemeClr>
                </a:solidFill>
                <a:prstDash val="solid"/>
                <a:miter lim="800000"/>
              </a:ln>
              <a:noFill/>
              <a:effectLst>
                <a:outerShdw blurRad="25500" dist="23000" dir="7020000" algn="tl">
                  <a:srgbClr val="000000">
                    <a:alpha val="50000"/>
                  </a:srgbClr>
                </a:outerShdw>
              </a:effectLst>
            </a:rPr>
            <a:t>DRAFT</a:t>
          </a:r>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0</xdr:col>
      <xdr:colOff>1279657</xdr:colOff>
      <xdr:row>17</xdr:row>
      <xdr:rowOff>144237</xdr:rowOff>
    </xdr:from>
    <xdr:ext cx="6732419" cy="3849387"/>
    <xdr:sp macro="" textlink="">
      <xdr:nvSpPr>
        <xdr:cNvPr id="4" name="Rectangle 3"/>
        <xdr:cNvSpPr/>
      </xdr:nvSpPr>
      <xdr:spPr>
        <a:xfrm rot="20010613">
          <a:off x="1279657" y="7916637"/>
          <a:ext cx="6732419" cy="3849387"/>
        </a:xfrm>
        <a:prstGeom prst="rect">
          <a:avLst/>
        </a:prstGeom>
        <a:noFill/>
      </xdr:spPr>
      <xdr:txBody>
        <a:bodyPr wrap="none" lIns="91440" tIns="45720" rIns="91440" bIns="45720">
          <a:spAutoFit/>
        </a:bodyPr>
        <a:lstStyle/>
        <a:p>
          <a:pPr algn="ctr"/>
          <a:r>
            <a:rPr lang="en-US" sz="12000" b="1" cap="none" spc="0" baseline="0">
              <a:ln w="18000">
                <a:solidFill>
                  <a:schemeClr val="bg1">
                    <a:lumMod val="95000"/>
                    <a:alpha val="47000"/>
                  </a:schemeClr>
                </a:solidFill>
                <a:prstDash val="solid"/>
                <a:miter lim="800000"/>
              </a:ln>
              <a:noFill/>
              <a:effectLst>
                <a:outerShdw blurRad="25500" dist="23000" dir="7020000" algn="tl">
                  <a:srgbClr val="000000">
                    <a:alpha val="50000"/>
                  </a:srgbClr>
                </a:outerShdw>
              </a:effectLst>
            </a:rPr>
            <a:t>WORKING</a:t>
          </a:r>
        </a:p>
        <a:p>
          <a:pPr algn="ctr"/>
          <a:r>
            <a:rPr lang="en-US" sz="12000" b="1" cap="none" spc="0" baseline="0">
              <a:ln w="18000">
                <a:solidFill>
                  <a:schemeClr val="bg1">
                    <a:lumMod val="95000"/>
                    <a:alpha val="47000"/>
                  </a:schemeClr>
                </a:solidFill>
                <a:prstDash val="solid"/>
                <a:miter lim="800000"/>
              </a:ln>
              <a:noFill/>
              <a:effectLst>
                <a:outerShdw blurRad="25500" dist="23000" dir="7020000" algn="tl">
                  <a:srgbClr val="000000">
                    <a:alpha val="50000"/>
                  </a:srgbClr>
                </a:outerShdw>
              </a:effectLst>
            </a:rPr>
            <a:t>DRAFT</a:t>
          </a:r>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0</xdr:col>
      <xdr:colOff>1158300</xdr:colOff>
      <xdr:row>15</xdr:row>
      <xdr:rowOff>22883</xdr:rowOff>
    </xdr:from>
    <xdr:ext cx="6732419" cy="3849387"/>
    <xdr:sp macro="" textlink="">
      <xdr:nvSpPr>
        <xdr:cNvPr id="2" name="Rectangle 1"/>
        <xdr:cNvSpPr/>
      </xdr:nvSpPr>
      <xdr:spPr>
        <a:xfrm rot="20010613">
          <a:off x="1158300" y="5880758"/>
          <a:ext cx="6732419" cy="3849387"/>
        </a:xfrm>
        <a:prstGeom prst="rect">
          <a:avLst/>
        </a:prstGeom>
        <a:noFill/>
      </xdr:spPr>
      <xdr:txBody>
        <a:bodyPr wrap="none" lIns="91440" tIns="45720" rIns="91440" bIns="45720">
          <a:spAutoFit/>
        </a:bodyPr>
        <a:lstStyle/>
        <a:p>
          <a:pPr algn="ctr"/>
          <a:r>
            <a:rPr lang="en-US" sz="12000" b="1" cap="none" spc="0" baseline="0">
              <a:ln w="18000">
                <a:solidFill>
                  <a:schemeClr val="bg1">
                    <a:lumMod val="95000"/>
                    <a:alpha val="47000"/>
                  </a:schemeClr>
                </a:solidFill>
                <a:prstDash val="solid"/>
                <a:miter lim="800000"/>
              </a:ln>
              <a:noFill/>
              <a:effectLst>
                <a:outerShdw blurRad="25500" dist="23000" dir="7020000" algn="tl">
                  <a:srgbClr val="000000">
                    <a:alpha val="50000"/>
                  </a:srgbClr>
                </a:outerShdw>
              </a:effectLst>
            </a:rPr>
            <a:t>WORKING</a:t>
          </a:r>
        </a:p>
        <a:p>
          <a:pPr algn="ctr"/>
          <a:r>
            <a:rPr lang="en-US" sz="12000" b="1" cap="none" spc="0" baseline="0">
              <a:ln w="18000">
                <a:solidFill>
                  <a:schemeClr val="bg1">
                    <a:lumMod val="95000"/>
                    <a:alpha val="47000"/>
                  </a:schemeClr>
                </a:solidFill>
                <a:prstDash val="solid"/>
                <a:miter lim="800000"/>
              </a:ln>
              <a:noFill/>
              <a:effectLst>
                <a:outerShdw blurRad="25500" dist="23000" dir="7020000" algn="tl">
                  <a:srgbClr val="000000">
                    <a:alpha val="50000"/>
                  </a:srgbClr>
                </a:outerShdw>
              </a:effectLst>
            </a:rPr>
            <a:t>DRAFT</a:t>
          </a:r>
        </a:p>
      </xdr:txBody>
    </xdr:sp>
    <xdr:clientData/>
  </xdr:oneCellAnchor>
</xdr:wsDr>
</file>

<file path=xl/drawings/drawing13.xml><?xml version="1.0" encoding="utf-8"?>
<xdr:wsDr xmlns:xdr="http://schemas.openxmlformats.org/drawingml/2006/spreadsheetDrawing" xmlns:a="http://schemas.openxmlformats.org/drawingml/2006/main">
  <xdr:oneCellAnchor>
    <xdr:from>
      <xdr:col>0</xdr:col>
      <xdr:colOff>1965877</xdr:colOff>
      <xdr:row>11</xdr:row>
      <xdr:rowOff>317101</xdr:rowOff>
    </xdr:from>
    <xdr:ext cx="6732419" cy="3849387"/>
    <xdr:sp macro="" textlink="">
      <xdr:nvSpPr>
        <xdr:cNvPr id="2" name="Rectangle 1"/>
        <xdr:cNvSpPr/>
      </xdr:nvSpPr>
      <xdr:spPr>
        <a:xfrm rot="20010613">
          <a:off x="1965877" y="4889101"/>
          <a:ext cx="6732419" cy="3849387"/>
        </a:xfrm>
        <a:prstGeom prst="rect">
          <a:avLst/>
        </a:prstGeom>
        <a:noFill/>
      </xdr:spPr>
      <xdr:txBody>
        <a:bodyPr wrap="none" lIns="91440" tIns="45720" rIns="91440" bIns="45720">
          <a:spAutoFit/>
        </a:bodyPr>
        <a:lstStyle/>
        <a:p>
          <a:pPr algn="ctr"/>
          <a:r>
            <a:rPr lang="en-US" sz="12000" b="1" cap="none" spc="0" baseline="0">
              <a:ln w="18000">
                <a:solidFill>
                  <a:schemeClr val="bg1">
                    <a:lumMod val="95000"/>
                    <a:alpha val="47000"/>
                  </a:schemeClr>
                </a:solidFill>
                <a:prstDash val="solid"/>
                <a:miter lim="800000"/>
              </a:ln>
              <a:noFill/>
              <a:effectLst>
                <a:outerShdw blurRad="25500" dist="23000" dir="7020000" algn="tl">
                  <a:srgbClr val="000000">
                    <a:alpha val="50000"/>
                  </a:srgbClr>
                </a:outerShdw>
              </a:effectLst>
            </a:rPr>
            <a:t>WORKING</a:t>
          </a:r>
        </a:p>
        <a:p>
          <a:pPr algn="ctr"/>
          <a:r>
            <a:rPr lang="en-US" sz="12000" b="1" cap="none" spc="0" baseline="0">
              <a:ln w="18000">
                <a:solidFill>
                  <a:schemeClr val="bg1">
                    <a:lumMod val="95000"/>
                    <a:alpha val="47000"/>
                  </a:schemeClr>
                </a:solidFill>
                <a:prstDash val="solid"/>
                <a:miter lim="800000"/>
              </a:ln>
              <a:noFill/>
              <a:effectLst>
                <a:outerShdw blurRad="25500" dist="23000" dir="7020000" algn="tl">
                  <a:srgbClr val="000000">
                    <a:alpha val="50000"/>
                  </a:srgbClr>
                </a:outerShdw>
              </a:effectLst>
            </a:rPr>
            <a:t>DRAFT</a:t>
          </a:r>
        </a:p>
      </xdr:txBody>
    </xdr:sp>
    <xdr:clientData/>
  </xdr:oneCellAnchor>
</xdr:wsDr>
</file>

<file path=xl/drawings/drawing14.xml><?xml version="1.0" encoding="utf-8"?>
<xdr:wsDr xmlns:xdr="http://schemas.openxmlformats.org/drawingml/2006/spreadsheetDrawing" xmlns:a="http://schemas.openxmlformats.org/drawingml/2006/main">
  <xdr:oneCellAnchor>
    <xdr:from>
      <xdr:col>0</xdr:col>
      <xdr:colOff>539175</xdr:colOff>
      <xdr:row>10</xdr:row>
      <xdr:rowOff>502659</xdr:rowOff>
    </xdr:from>
    <xdr:ext cx="6732419" cy="3849387"/>
    <xdr:sp macro="" textlink="">
      <xdr:nvSpPr>
        <xdr:cNvPr id="2" name="Rectangle 1"/>
        <xdr:cNvSpPr/>
      </xdr:nvSpPr>
      <xdr:spPr>
        <a:xfrm rot="20010613">
          <a:off x="539175" y="4439659"/>
          <a:ext cx="6732419" cy="3849387"/>
        </a:xfrm>
        <a:prstGeom prst="rect">
          <a:avLst/>
        </a:prstGeom>
        <a:noFill/>
      </xdr:spPr>
      <xdr:txBody>
        <a:bodyPr wrap="none" lIns="91440" tIns="45720" rIns="91440" bIns="45720">
          <a:spAutoFit/>
        </a:bodyPr>
        <a:lstStyle/>
        <a:p>
          <a:pPr algn="ctr"/>
          <a:r>
            <a:rPr lang="en-US" sz="12000" b="1" cap="none" spc="0" baseline="0">
              <a:ln w="18000">
                <a:solidFill>
                  <a:schemeClr val="bg1">
                    <a:lumMod val="95000"/>
                    <a:alpha val="47000"/>
                  </a:schemeClr>
                </a:solidFill>
                <a:prstDash val="solid"/>
                <a:miter lim="800000"/>
              </a:ln>
              <a:noFill/>
              <a:effectLst>
                <a:outerShdw blurRad="25500" dist="23000" dir="7020000" algn="tl">
                  <a:srgbClr val="000000">
                    <a:alpha val="50000"/>
                  </a:srgbClr>
                </a:outerShdw>
              </a:effectLst>
            </a:rPr>
            <a:t>WORKING</a:t>
          </a:r>
        </a:p>
        <a:p>
          <a:pPr algn="ctr"/>
          <a:r>
            <a:rPr lang="en-US" sz="12000" b="1" cap="none" spc="0" baseline="0">
              <a:ln w="18000">
                <a:solidFill>
                  <a:schemeClr val="bg1">
                    <a:lumMod val="95000"/>
                    <a:alpha val="47000"/>
                  </a:schemeClr>
                </a:solidFill>
                <a:prstDash val="solid"/>
                <a:miter lim="800000"/>
              </a:ln>
              <a:noFill/>
              <a:effectLst>
                <a:outerShdw blurRad="25500" dist="23000" dir="7020000" algn="tl">
                  <a:srgbClr val="000000">
                    <a:alpha val="50000"/>
                  </a:srgbClr>
                </a:outerShdw>
              </a:effectLst>
            </a:rPr>
            <a:t>DRAFT</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0</xdr:col>
      <xdr:colOff>984346</xdr:colOff>
      <xdr:row>20</xdr:row>
      <xdr:rowOff>112134</xdr:rowOff>
    </xdr:from>
    <xdr:ext cx="7080335" cy="3849387"/>
    <xdr:sp macro="" textlink="">
      <xdr:nvSpPr>
        <xdr:cNvPr id="2" name="Rectangle 1"/>
        <xdr:cNvSpPr/>
      </xdr:nvSpPr>
      <xdr:spPr>
        <a:xfrm rot="20010613">
          <a:off x="984346" y="4712709"/>
          <a:ext cx="7080335" cy="3849387"/>
        </a:xfrm>
        <a:prstGeom prst="rect">
          <a:avLst/>
        </a:prstGeom>
        <a:noFill/>
      </xdr:spPr>
      <xdr:txBody>
        <a:bodyPr wrap="none" lIns="91440" tIns="45720" rIns="91440" bIns="45720">
          <a:spAutoFit/>
        </a:bodyPr>
        <a:lstStyle/>
        <a:p>
          <a:pPr algn="ctr"/>
          <a:r>
            <a:rPr lang="en-US" sz="12000" b="1" cap="none" spc="0" baseline="0">
              <a:ln w="18000">
                <a:solidFill>
                  <a:schemeClr val="bg1">
                    <a:lumMod val="95000"/>
                    <a:alpha val="47000"/>
                  </a:schemeClr>
                </a:solidFill>
                <a:prstDash val="solid"/>
                <a:miter lim="800000"/>
              </a:ln>
              <a:noFill/>
              <a:effectLst>
                <a:outerShdw blurRad="25500" dist="23000" dir="7020000" algn="tl">
                  <a:srgbClr val="000000">
                    <a:alpha val="50000"/>
                  </a:srgbClr>
                </a:outerShdw>
              </a:effectLst>
            </a:rPr>
            <a:t>WORKING </a:t>
          </a:r>
        </a:p>
        <a:p>
          <a:pPr algn="ctr"/>
          <a:r>
            <a:rPr lang="en-US" sz="12000" b="1" cap="none" spc="0" baseline="0">
              <a:ln w="18000">
                <a:solidFill>
                  <a:schemeClr val="bg1">
                    <a:lumMod val="95000"/>
                    <a:alpha val="47000"/>
                  </a:schemeClr>
                </a:solidFill>
                <a:prstDash val="solid"/>
                <a:miter lim="800000"/>
              </a:ln>
              <a:noFill/>
              <a:effectLst>
                <a:outerShdw blurRad="25500" dist="23000" dir="7020000" algn="tl">
                  <a:srgbClr val="000000">
                    <a:alpha val="50000"/>
                  </a:srgbClr>
                </a:outerShdw>
              </a:effectLst>
            </a:rPr>
            <a:t>DRAFT</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0</xdr:col>
      <xdr:colOff>984342</xdr:colOff>
      <xdr:row>15</xdr:row>
      <xdr:rowOff>185101</xdr:rowOff>
    </xdr:from>
    <xdr:ext cx="7080336" cy="3849387"/>
    <xdr:sp macro="" textlink="">
      <xdr:nvSpPr>
        <xdr:cNvPr id="3" name="Rectangle 2"/>
        <xdr:cNvSpPr/>
      </xdr:nvSpPr>
      <xdr:spPr>
        <a:xfrm rot="20010613">
          <a:off x="984342" y="3415318"/>
          <a:ext cx="7080336" cy="3849387"/>
        </a:xfrm>
        <a:prstGeom prst="rect">
          <a:avLst/>
        </a:prstGeom>
        <a:noFill/>
      </xdr:spPr>
      <xdr:txBody>
        <a:bodyPr wrap="none" lIns="91440" tIns="45720" rIns="91440" bIns="45720">
          <a:spAutoFit/>
        </a:bodyPr>
        <a:lstStyle/>
        <a:p>
          <a:pPr algn="ctr"/>
          <a:r>
            <a:rPr lang="en-US" sz="12000" b="1" cap="none" spc="0" baseline="0">
              <a:ln w="18000">
                <a:solidFill>
                  <a:schemeClr val="bg1">
                    <a:lumMod val="95000"/>
                    <a:alpha val="47000"/>
                  </a:schemeClr>
                </a:solidFill>
                <a:prstDash val="solid"/>
                <a:miter lim="800000"/>
              </a:ln>
              <a:noFill/>
              <a:effectLst>
                <a:outerShdw blurRad="25500" dist="23000" dir="7020000" algn="tl">
                  <a:srgbClr val="000000">
                    <a:alpha val="50000"/>
                  </a:srgbClr>
                </a:outerShdw>
              </a:effectLst>
            </a:rPr>
            <a:t>WORKING </a:t>
          </a:r>
        </a:p>
        <a:p>
          <a:pPr algn="ctr"/>
          <a:r>
            <a:rPr lang="en-US" sz="12000" b="1" cap="none" spc="0" baseline="0">
              <a:ln w="18000">
                <a:solidFill>
                  <a:schemeClr val="bg1">
                    <a:lumMod val="95000"/>
                    <a:alpha val="47000"/>
                  </a:schemeClr>
                </a:solidFill>
                <a:prstDash val="solid"/>
                <a:miter lim="800000"/>
              </a:ln>
              <a:noFill/>
              <a:effectLst>
                <a:outerShdw blurRad="25500" dist="23000" dir="7020000" algn="tl">
                  <a:srgbClr val="000000">
                    <a:alpha val="50000"/>
                  </a:srgbClr>
                </a:outerShdw>
              </a:effectLst>
            </a:rPr>
            <a:t>DRAFT</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0</xdr:col>
      <xdr:colOff>984342</xdr:colOff>
      <xdr:row>20</xdr:row>
      <xdr:rowOff>869</xdr:rowOff>
    </xdr:from>
    <xdr:ext cx="7080336" cy="3849387"/>
    <xdr:sp macro="" textlink="">
      <xdr:nvSpPr>
        <xdr:cNvPr id="3" name="Rectangle 2"/>
        <xdr:cNvSpPr/>
      </xdr:nvSpPr>
      <xdr:spPr>
        <a:xfrm rot="20010613">
          <a:off x="984342" y="5538976"/>
          <a:ext cx="7080336" cy="3849387"/>
        </a:xfrm>
        <a:prstGeom prst="rect">
          <a:avLst/>
        </a:prstGeom>
        <a:noFill/>
      </xdr:spPr>
      <xdr:txBody>
        <a:bodyPr wrap="none" lIns="91440" tIns="45720" rIns="91440" bIns="45720">
          <a:spAutoFit/>
        </a:bodyPr>
        <a:lstStyle/>
        <a:p>
          <a:pPr algn="ctr"/>
          <a:r>
            <a:rPr lang="en-US" sz="12000" b="1" cap="none" spc="0" baseline="0">
              <a:ln w="18000">
                <a:solidFill>
                  <a:schemeClr val="bg1">
                    <a:lumMod val="95000"/>
                    <a:alpha val="47000"/>
                  </a:schemeClr>
                </a:solidFill>
                <a:prstDash val="solid"/>
                <a:miter lim="800000"/>
              </a:ln>
              <a:noFill/>
              <a:effectLst>
                <a:outerShdw blurRad="25500" dist="23000" dir="7020000" algn="tl">
                  <a:srgbClr val="000000">
                    <a:alpha val="50000"/>
                  </a:srgbClr>
                </a:outerShdw>
              </a:effectLst>
            </a:rPr>
            <a:t>WORKING </a:t>
          </a:r>
        </a:p>
        <a:p>
          <a:pPr algn="ctr"/>
          <a:r>
            <a:rPr lang="en-US" sz="12000" b="1" cap="none" spc="0" baseline="0">
              <a:ln w="18000">
                <a:solidFill>
                  <a:schemeClr val="bg1">
                    <a:lumMod val="95000"/>
                    <a:alpha val="47000"/>
                  </a:schemeClr>
                </a:solidFill>
                <a:prstDash val="solid"/>
                <a:miter lim="800000"/>
              </a:ln>
              <a:noFill/>
              <a:effectLst>
                <a:outerShdw blurRad="25500" dist="23000" dir="7020000" algn="tl">
                  <a:srgbClr val="000000">
                    <a:alpha val="50000"/>
                  </a:srgbClr>
                </a:outerShdw>
              </a:effectLst>
            </a:rPr>
            <a:t>DRAFT</a:t>
          </a: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0</xdr:col>
      <xdr:colOff>1158301</xdr:colOff>
      <xdr:row>20</xdr:row>
      <xdr:rowOff>106691</xdr:rowOff>
    </xdr:from>
    <xdr:ext cx="6732419" cy="3849387"/>
    <xdr:sp macro="" textlink="">
      <xdr:nvSpPr>
        <xdr:cNvPr id="2" name="Rectangle 1"/>
        <xdr:cNvSpPr/>
      </xdr:nvSpPr>
      <xdr:spPr>
        <a:xfrm rot="20010613">
          <a:off x="1158301" y="4460977"/>
          <a:ext cx="6732419" cy="3849387"/>
        </a:xfrm>
        <a:prstGeom prst="rect">
          <a:avLst/>
        </a:prstGeom>
        <a:noFill/>
      </xdr:spPr>
      <xdr:txBody>
        <a:bodyPr wrap="none" lIns="91440" tIns="45720" rIns="91440" bIns="45720">
          <a:spAutoFit/>
        </a:bodyPr>
        <a:lstStyle/>
        <a:p>
          <a:pPr algn="ctr"/>
          <a:r>
            <a:rPr lang="en-US" sz="12000" b="1" cap="none" spc="0" baseline="0">
              <a:ln w="18000">
                <a:solidFill>
                  <a:schemeClr val="bg1">
                    <a:lumMod val="95000"/>
                    <a:alpha val="47000"/>
                  </a:schemeClr>
                </a:solidFill>
                <a:prstDash val="solid"/>
                <a:miter lim="800000"/>
              </a:ln>
              <a:noFill/>
              <a:effectLst>
                <a:outerShdw blurRad="25500" dist="23000" dir="7020000" algn="tl">
                  <a:srgbClr val="000000">
                    <a:alpha val="50000"/>
                  </a:srgbClr>
                </a:outerShdw>
              </a:effectLst>
            </a:rPr>
            <a:t>WORKING</a:t>
          </a:r>
        </a:p>
        <a:p>
          <a:pPr algn="ctr"/>
          <a:r>
            <a:rPr lang="en-US" sz="12000" b="1" cap="none" spc="0" baseline="0">
              <a:ln w="18000">
                <a:solidFill>
                  <a:schemeClr val="bg1">
                    <a:lumMod val="95000"/>
                    <a:alpha val="47000"/>
                  </a:schemeClr>
                </a:solidFill>
                <a:prstDash val="solid"/>
                <a:miter lim="800000"/>
              </a:ln>
              <a:noFill/>
              <a:effectLst>
                <a:outerShdw blurRad="25500" dist="23000" dir="7020000" algn="tl">
                  <a:srgbClr val="000000">
                    <a:alpha val="50000"/>
                  </a:srgbClr>
                </a:outerShdw>
              </a:effectLst>
            </a:rPr>
            <a:t>DRAFT</a:t>
          </a:r>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0</xdr:col>
      <xdr:colOff>2100640</xdr:colOff>
      <xdr:row>19</xdr:row>
      <xdr:rowOff>429981</xdr:rowOff>
    </xdr:from>
    <xdr:ext cx="6732419" cy="3849387"/>
    <xdr:sp macro="" textlink="">
      <xdr:nvSpPr>
        <xdr:cNvPr id="2" name="Rectangle 1"/>
        <xdr:cNvSpPr/>
      </xdr:nvSpPr>
      <xdr:spPr>
        <a:xfrm rot="20010613">
          <a:off x="2100640" y="6367231"/>
          <a:ext cx="6732419" cy="3849387"/>
        </a:xfrm>
        <a:prstGeom prst="rect">
          <a:avLst/>
        </a:prstGeom>
        <a:noFill/>
      </xdr:spPr>
      <xdr:txBody>
        <a:bodyPr wrap="none" lIns="91440" tIns="45720" rIns="91440" bIns="45720">
          <a:spAutoFit/>
        </a:bodyPr>
        <a:lstStyle/>
        <a:p>
          <a:pPr algn="ctr"/>
          <a:r>
            <a:rPr lang="en-US" sz="12000" b="1" cap="none" spc="0" baseline="0">
              <a:ln w="18000">
                <a:solidFill>
                  <a:schemeClr val="bg1">
                    <a:lumMod val="95000"/>
                    <a:alpha val="47000"/>
                  </a:schemeClr>
                </a:solidFill>
                <a:prstDash val="solid"/>
                <a:miter lim="800000"/>
              </a:ln>
              <a:noFill/>
              <a:effectLst>
                <a:outerShdw blurRad="25500" dist="23000" dir="7020000" algn="tl">
                  <a:srgbClr val="000000">
                    <a:alpha val="50000"/>
                  </a:srgbClr>
                </a:outerShdw>
              </a:effectLst>
            </a:rPr>
            <a:t>WORKING</a:t>
          </a:r>
        </a:p>
        <a:p>
          <a:pPr algn="ctr"/>
          <a:r>
            <a:rPr lang="en-US" sz="12000" b="1" cap="none" spc="0" baseline="0">
              <a:ln w="18000">
                <a:solidFill>
                  <a:schemeClr val="bg1">
                    <a:lumMod val="95000"/>
                    <a:alpha val="47000"/>
                  </a:schemeClr>
                </a:solidFill>
                <a:prstDash val="solid"/>
                <a:miter lim="800000"/>
              </a:ln>
              <a:noFill/>
              <a:effectLst>
                <a:outerShdw blurRad="25500" dist="23000" dir="7020000" algn="tl">
                  <a:srgbClr val="000000">
                    <a:alpha val="50000"/>
                  </a:srgbClr>
                </a:outerShdw>
              </a:effectLst>
            </a:rPr>
            <a:t>DRAFT</a:t>
          </a:r>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0</xdr:col>
      <xdr:colOff>485666</xdr:colOff>
      <xdr:row>15</xdr:row>
      <xdr:rowOff>143468</xdr:rowOff>
    </xdr:from>
    <xdr:ext cx="10126490" cy="3849387"/>
    <xdr:sp macro="" textlink="">
      <xdr:nvSpPr>
        <xdr:cNvPr id="3" name="Rectangle 2"/>
        <xdr:cNvSpPr/>
      </xdr:nvSpPr>
      <xdr:spPr>
        <a:xfrm rot="20010613">
          <a:off x="485666" y="7715843"/>
          <a:ext cx="10126490" cy="3849387"/>
        </a:xfrm>
        <a:prstGeom prst="rect">
          <a:avLst/>
        </a:prstGeom>
        <a:noFill/>
      </xdr:spPr>
      <xdr:txBody>
        <a:bodyPr wrap="square" lIns="91440" tIns="45720" rIns="91440" bIns="45720">
          <a:spAutoFit/>
        </a:bodyPr>
        <a:lstStyle/>
        <a:p>
          <a:pPr algn="ctr"/>
          <a:r>
            <a:rPr lang="en-US" sz="12000" b="1" cap="none" spc="0" baseline="0">
              <a:ln w="18000">
                <a:solidFill>
                  <a:schemeClr val="bg1">
                    <a:lumMod val="95000"/>
                    <a:alpha val="47000"/>
                  </a:schemeClr>
                </a:solidFill>
                <a:prstDash val="solid"/>
                <a:miter lim="800000"/>
              </a:ln>
              <a:noFill/>
              <a:effectLst>
                <a:outerShdw blurRad="25500" dist="23000" dir="7020000" algn="tl">
                  <a:srgbClr val="000000">
                    <a:alpha val="50000"/>
                  </a:srgbClr>
                </a:outerShdw>
              </a:effectLst>
            </a:rPr>
            <a:t>WORKING</a:t>
          </a:r>
        </a:p>
        <a:p>
          <a:pPr algn="ctr"/>
          <a:r>
            <a:rPr lang="en-US" sz="12000" b="1" cap="none" spc="0" baseline="0">
              <a:ln w="18000">
                <a:solidFill>
                  <a:schemeClr val="bg1">
                    <a:lumMod val="95000"/>
                    <a:alpha val="47000"/>
                  </a:schemeClr>
                </a:solidFill>
                <a:prstDash val="solid"/>
                <a:miter lim="800000"/>
              </a:ln>
              <a:noFill/>
              <a:effectLst>
                <a:outerShdw blurRad="25500" dist="23000" dir="7020000" algn="tl">
                  <a:srgbClr val="000000">
                    <a:alpha val="50000"/>
                  </a:srgbClr>
                </a:outerShdw>
              </a:effectLst>
            </a:rPr>
            <a:t>DRAFT</a:t>
          </a:r>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0</xdr:col>
      <xdr:colOff>1296845</xdr:colOff>
      <xdr:row>26</xdr:row>
      <xdr:rowOff>151038</xdr:rowOff>
    </xdr:from>
    <xdr:ext cx="6732419" cy="3849387"/>
    <xdr:sp macro="" textlink="">
      <xdr:nvSpPr>
        <xdr:cNvPr id="3" name="Rectangle 2"/>
        <xdr:cNvSpPr/>
      </xdr:nvSpPr>
      <xdr:spPr>
        <a:xfrm rot="20010613">
          <a:off x="1296845" y="9876929"/>
          <a:ext cx="6732419" cy="3849387"/>
        </a:xfrm>
        <a:prstGeom prst="rect">
          <a:avLst/>
        </a:prstGeom>
        <a:noFill/>
      </xdr:spPr>
      <xdr:txBody>
        <a:bodyPr wrap="none" lIns="91440" tIns="45720" rIns="91440" bIns="45720">
          <a:spAutoFit/>
        </a:bodyPr>
        <a:lstStyle/>
        <a:p>
          <a:pPr algn="ctr"/>
          <a:r>
            <a:rPr lang="en-US" sz="12000" b="1" cap="none" spc="0" baseline="0">
              <a:ln w="18000">
                <a:solidFill>
                  <a:schemeClr val="bg1">
                    <a:lumMod val="95000"/>
                    <a:alpha val="47000"/>
                  </a:schemeClr>
                </a:solidFill>
                <a:prstDash val="solid"/>
                <a:miter lim="800000"/>
              </a:ln>
              <a:noFill/>
              <a:effectLst>
                <a:outerShdw blurRad="25500" dist="23000" dir="7020000" algn="tl">
                  <a:srgbClr val="000000">
                    <a:alpha val="50000"/>
                  </a:srgbClr>
                </a:outerShdw>
              </a:effectLst>
            </a:rPr>
            <a:t>WORKING</a:t>
          </a:r>
        </a:p>
        <a:p>
          <a:pPr algn="ctr"/>
          <a:r>
            <a:rPr lang="en-US" sz="12000" b="1" cap="none" spc="0" baseline="0">
              <a:ln w="18000">
                <a:solidFill>
                  <a:schemeClr val="bg1">
                    <a:lumMod val="95000"/>
                    <a:alpha val="47000"/>
                  </a:schemeClr>
                </a:solidFill>
                <a:prstDash val="solid"/>
                <a:miter lim="800000"/>
              </a:ln>
              <a:noFill/>
              <a:effectLst>
                <a:outerShdw blurRad="25500" dist="23000" dir="7020000" algn="tl">
                  <a:srgbClr val="000000">
                    <a:alpha val="50000"/>
                  </a:srgbClr>
                </a:outerShdw>
              </a:effectLst>
            </a:rPr>
            <a:t>DRAFT</a:t>
          </a:r>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0</xdr:col>
      <xdr:colOff>1457581</xdr:colOff>
      <xdr:row>5</xdr:row>
      <xdr:rowOff>71938</xdr:rowOff>
    </xdr:from>
    <xdr:ext cx="6732419" cy="3849387"/>
    <xdr:sp macro="" textlink="">
      <xdr:nvSpPr>
        <xdr:cNvPr id="2" name="Rectangle 1"/>
        <xdr:cNvSpPr/>
      </xdr:nvSpPr>
      <xdr:spPr>
        <a:xfrm rot="20010613">
          <a:off x="1457581" y="4374063"/>
          <a:ext cx="6732419" cy="3849387"/>
        </a:xfrm>
        <a:prstGeom prst="rect">
          <a:avLst/>
        </a:prstGeom>
        <a:noFill/>
      </xdr:spPr>
      <xdr:txBody>
        <a:bodyPr wrap="none" lIns="91440" tIns="45720" rIns="91440" bIns="45720">
          <a:spAutoFit/>
        </a:bodyPr>
        <a:lstStyle/>
        <a:p>
          <a:pPr algn="ctr"/>
          <a:r>
            <a:rPr lang="en-US" sz="12000" b="1" cap="none" spc="0" baseline="0">
              <a:ln w="18000">
                <a:solidFill>
                  <a:schemeClr val="bg1">
                    <a:lumMod val="95000"/>
                    <a:alpha val="47000"/>
                  </a:schemeClr>
                </a:solidFill>
                <a:prstDash val="solid"/>
                <a:miter lim="800000"/>
              </a:ln>
              <a:noFill/>
              <a:effectLst>
                <a:outerShdw blurRad="25500" dist="23000" dir="7020000" algn="tl">
                  <a:srgbClr val="000000">
                    <a:alpha val="50000"/>
                  </a:srgbClr>
                </a:outerShdw>
              </a:effectLst>
            </a:rPr>
            <a:t>WORKING</a:t>
          </a:r>
        </a:p>
        <a:p>
          <a:pPr algn="ctr"/>
          <a:r>
            <a:rPr lang="en-US" sz="12000" b="1" cap="none" spc="0" baseline="0">
              <a:ln w="18000">
                <a:solidFill>
                  <a:schemeClr val="bg1">
                    <a:lumMod val="95000"/>
                    <a:alpha val="47000"/>
                  </a:schemeClr>
                </a:solidFill>
                <a:prstDash val="solid"/>
                <a:miter lim="800000"/>
              </a:ln>
              <a:noFill/>
              <a:effectLst>
                <a:outerShdw blurRad="25500" dist="23000" dir="7020000" algn="tl">
                  <a:srgbClr val="000000">
                    <a:alpha val="50000"/>
                  </a:srgbClr>
                </a:outerShdw>
              </a:effectLst>
            </a:rPr>
            <a:t>DRAFT</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35"/>
  <sheetViews>
    <sheetView tabSelected="1" view="pageBreakPreview" topLeftCell="A46" zoomScale="60" zoomScaleNormal="100" workbookViewId="0">
      <selection activeCell="B46" sqref="B46:E46"/>
    </sheetView>
  </sheetViews>
  <sheetFormatPr defaultColWidth="9.140625" defaultRowHeight="21.75" x14ac:dyDescent="0.35"/>
  <cols>
    <col min="1" max="1" width="56.85546875" style="60" bestFit="1" customWidth="1"/>
    <col min="2" max="2" width="62.42578125" style="60" bestFit="1" customWidth="1"/>
    <col min="3" max="3" width="20.140625" style="60" bestFit="1" customWidth="1"/>
    <col min="4" max="4" width="31.28515625" style="60" bestFit="1" customWidth="1"/>
    <col min="5" max="16384" width="9.140625" style="60"/>
  </cols>
  <sheetData>
    <row r="1" spans="1:9" x14ac:dyDescent="0.35">
      <c r="A1" s="59" t="s">
        <v>209</v>
      </c>
      <c r="B1" s="59" t="s">
        <v>160</v>
      </c>
    </row>
    <row r="2" spans="1:9" hidden="1" x14ac:dyDescent="0.35">
      <c r="A2" s="60" t="s">
        <v>159</v>
      </c>
      <c r="B2" s="61" t="s">
        <v>19</v>
      </c>
      <c r="C2" s="62"/>
      <c r="D2" s="62"/>
      <c r="E2" s="63"/>
      <c r="F2" s="62"/>
      <c r="G2" s="62"/>
      <c r="H2" s="63"/>
      <c r="I2" s="60" t="s">
        <v>162</v>
      </c>
    </row>
    <row r="3" spans="1:9" hidden="1" x14ac:dyDescent="0.35">
      <c r="B3" s="64" t="s">
        <v>25</v>
      </c>
      <c r="C3" s="65"/>
      <c r="D3" s="66"/>
      <c r="E3" s="66"/>
      <c r="F3" s="66"/>
      <c r="G3" s="66"/>
      <c r="H3" s="67"/>
    </row>
    <row r="4" spans="1:9" hidden="1" x14ac:dyDescent="0.35">
      <c r="B4" s="68" t="s">
        <v>1</v>
      </c>
      <c r="C4" s="135" t="s">
        <v>20</v>
      </c>
      <c r="D4" s="136"/>
      <c r="E4" s="135" t="s">
        <v>21</v>
      </c>
      <c r="F4" s="137"/>
      <c r="G4" s="137"/>
      <c r="H4" s="136"/>
    </row>
    <row r="5" spans="1:9" hidden="1" x14ac:dyDescent="0.35">
      <c r="B5" s="68"/>
      <c r="C5" s="135"/>
      <c r="D5" s="136"/>
      <c r="E5" s="135"/>
      <c r="F5" s="137"/>
      <c r="G5" s="137"/>
      <c r="H5" s="136"/>
    </row>
    <row r="6" spans="1:9" hidden="1" x14ac:dyDescent="0.35">
      <c r="B6" s="69" t="s">
        <v>2</v>
      </c>
      <c r="C6" s="135"/>
      <c r="D6" s="136"/>
      <c r="E6" s="135"/>
      <c r="F6" s="137"/>
      <c r="G6" s="137"/>
      <c r="H6" s="136"/>
    </row>
    <row r="7" spans="1:9" hidden="1" x14ac:dyDescent="0.35">
      <c r="B7" s="69" t="s">
        <v>3</v>
      </c>
      <c r="C7" s="135"/>
      <c r="D7" s="136"/>
      <c r="E7" s="135"/>
      <c r="F7" s="137"/>
      <c r="G7" s="137"/>
      <c r="H7" s="136"/>
    </row>
    <row r="8" spans="1:9" hidden="1" x14ac:dyDescent="0.35">
      <c r="B8" s="69" t="s">
        <v>4</v>
      </c>
      <c r="C8" s="135"/>
      <c r="D8" s="136"/>
      <c r="E8" s="135"/>
      <c r="F8" s="137"/>
      <c r="G8" s="137"/>
      <c r="H8" s="136"/>
    </row>
    <row r="9" spans="1:9" hidden="1" x14ac:dyDescent="0.35">
      <c r="B9" s="69" t="s">
        <v>5</v>
      </c>
      <c r="C9" s="135"/>
      <c r="D9" s="136"/>
      <c r="E9" s="135"/>
      <c r="F9" s="137"/>
      <c r="G9" s="137"/>
      <c r="H9" s="136"/>
    </row>
    <row r="10" spans="1:9" hidden="1" x14ac:dyDescent="0.35">
      <c r="B10" s="69" t="s">
        <v>6</v>
      </c>
      <c r="C10" s="135"/>
      <c r="D10" s="136"/>
      <c r="E10" s="135"/>
      <c r="F10" s="137"/>
      <c r="G10" s="137"/>
      <c r="H10" s="136"/>
    </row>
    <row r="11" spans="1:9" hidden="1" x14ac:dyDescent="0.35">
      <c r="B11" s="69" t="s">
        <v>7</v>
      </c>
      <c r="C11" s="135"/>
      <c r="D11" s="136"/>
      <c r="E11" s="135"/>
      <c r="F11" s="137"/>
      <c r="G11" s="137"/>
      <c r="H11" s="136"/>
    </row>
    <row r="12" spans="1:9" hidden="1" x14ac:dyDescent="0.35"/>
    <row r="13" spans="1:9" hidden="1" x14ac:dyDescent="0.35">
      <c r="A13" s="60" t="s">
        <v>163</v>
      </c>
      <c r="B13" s="61" t="s">
        <v>19</v>
      </c>
      <c r="C13" s="62"/>
      <c r="D13" s="62"/>
      <c r="E13" s="63"/>
      <c r="F13" s="62"/>
      <c r="G13" s="62"/>
      <c r="H13" s="63"/>
      <c r="I13" s="60" t="s">
        <v>162</v>
      </c>
    </row>
    <row r="14" spans="1:9" hidden="1" x14ac:dyDescent="0.35">
      <c r="B14" s="64" t="s">
        <v>25</v>
      </c>
      <c r="C14" s="65"/>
      <c r="D14" s="66"/>
      <c r="E14" s="66"/>
      <c r="F14" s="66"/>
      <c r="G14" s="66"/>
      <c r="H14" s="67"/>
    </row>
    <row r="15" spans="1:9" hidden="1" x14ac:dyDescent="0.35">
      <c r="B15" s="68" t="s">
        <v>1</v>
      </c>
      <c r="C15" s="135" t="s">
        <v>20</v>
      </c>
      <c r="D15" s="136"/>
      <c r="E15" s="135" t="s">
        <v>21</v>
      </c>
      <c r="F15" s="137"/>
      <c r="G15" s="137"/>
      <c r="H15" s="136"/>
    </row>
    <row r="16" spans="1:9" hidden="1" x14ac:dyDescent="0.35">
      <c r="B16" s="68"/>
      <c r="C16" s="135"/>
      <c r="D16" s="136"/>
      <c r="E16" s="135"/>
      <c r="F16" s="137"/>
      <c r="G16" s="137"/>
      <c r="H16" s="136"/>
    </row>
    <row r="17" spans="1:9" hidden="1" x14ac:dyDescent="0.35">
      <c r="B17" s="69" t="s">
        <v>2</v>
      </c>
      <c r="C17" s="135"/>
      <c r="D17" s="136"/>
      <c r="E17" s="135"/>
      <c r="F17" s="137"/>
      <c r="G17" s="137"/>
      <c r="H17" s="136"/>
    </row>
    <row r="18" spans="1:9" hidden="1" x14ac:dyDescent="0.35">
      <c r="B18" s="69" t="s">
        <v>3</v>
      </c>
      <c r="C18" s="135"/>
      <c r="D18" s="136"/>
      <c r="E18" s="135"/>
      <c r="F18" s="137"/>
      <c r="G18" s="137"/>
      <c r="H18" s="136"/>
    </row>
    <row r="19" spans="1:9" hidden="1" x14ac:dyDescent="0.35">
      <c r="B19" s="69" t="s">
        <v>4</v>
      </c>
      <c r="C19" s="135"/>
      <c r="D19" s="136"/>
      <c r="E19" s="135"/>
      <c r="F19" s="137"/>
      <c r="G19" s="137"/>
      <c r="H19" s="136"/>
    </row>
    <row r="20" spans="1:9" hidden="1" x14ac:dyDescent="0.35">
      <c r="B20" s="69" t="s">
        <v>5</v>
      </c>
      <c r="C20" s="135"/>
      <c r="D20" s="136"/>
      <c r="E20" s="135"/>
      <c r="F20" s="137"/>
      <c r="G20" s="137"/>
      <c r="H20" s="136"/>
    </row>
    <row r="21" spans="1:9" hidden="1" x14ac:dyDescent="0.35">
      <c r="B21" s="69" t="s">
        <v>6</v>
      </c>
      <c r="C21" s="135"/>
      <c r="D21" s="136"/>
      <c r="E21" s="135"/>
      <c r="F21" s="137"/>
      <c r="G21" s="137"/>
      <c r="H21" s="136"/>
    </row>
    <row r="22" spans="1:9" hidden="1" x14ac:dyDescent="0.35">
      <c r="B22" s="69" t="s">
        <v>7</v>
      </c>
      <c r="C22" s="135"/>
      <c r="D22" s="136"/>
      <c r="E22" s="135"/>
      <c r="F22" s="137"/>
      <c r="G22" s="137"/>
      <c r="H22" s="136"/>
    </row>
    <row r="23" spans="1:9" hidden="1" x14ac:dyDescent="0.35"/>
    <row r="24" spans="1:9" hidden="1" x14ac:dyDescent="0.35">
      <c r="A24" s="60" t="s">
        <v>164</v>
      </c>
      <c r="B24" s="61" t="s">
        <v>19</v>
      </c>
      <c r="C24" s="62"/>
      <c r="D24" s="62"/>
      <c r="E24" s="63"/>
      <c r="F24" s="62"/>
      <c r="G24" s="62"/>
      <c r="H24" s="63"/>
      <c r="I24" s="60" t="s">
        <v>162</v>
      </c>
    </row>
    <row r="25" spans="1:9" hidden="1" x14ac:dyDescent="0.35">
      <c r="B25" s="64" t="s">
        <v>25</v>
      </c>
      <c r="C25" s="65"/>
      <c r="D25" s="66"/>
      <c r="E25" s="66"/>
      <c r="F25" s="66"/>
      <c r="G25" s="66"/>
      <c r="H25" s="67"/>
    </row>
    <row r="26" spans="1:9" hidden="1" x14ac:dyDescent="0.35">
      <c r="B26" s="68" t="s">
        <v>1</v>
      </c>
      <c r="C26" s="135" t="s">
        <v>20</v>
      </c>
      <c r="D26" s="136"/>
      <c r="E26" s="135" t="s">
        <v>21</v>
      </c>
      <c r="F26" s="137"/>
      <c r="G26" s="137"/>
      <c r="H26" s="136"/>
    </row>
    <row r="27" spans="1:9" hidden="1" x14ac:dyDescent="0.35">
      <c r="B27" s="68"/>
      <c r="C27" s="135"/>
      <c r="D27" s="136"/>
      <c r="E27" s="135"/>
      <c r="F27" s="137"/>
      <c r="G27" s="137"/>
      <c r="H27" s="136"/>
    </row>
    <row r="28" spans="1:9" hidden="1" x14ac:dyDescent="0.35">
      <c r="B28" s="69" t="s">
        <v>2</v>
      </c>
      <c r="C28" s="135"/>
      <c r="D28" s="136"/>
      <c r="E28" s="135"/>
      <c r="F28" s="137"/>
      <c r="G28" s="137"/>
      <c r="H28" s="136"/>
    </row>
    <row r="29" spans="1:9" hidden="1" x14ac:dyDescent="0.35">
      <c r="B29" s="69" t="s">
        <v>3</v>
      </c>
      <c r="C29" s="135"/>
      <c r="D29" s="136"/>
      <c r="E29" s="135"/>
      <c r="F29" s="137"/>
      <c r="G29" s="137"/>
      <c r="H29" s="136"/>
    </row>
    <row r="30" spans="1:9" hidden="1" x14ac:dyDescent="0.35">
      <c r="B30" s="69" t="s">
        <v>4</v>
      </c>
      <c r="C30" s="135"/>
      <c r="D30" s="136"/>
      <c r="E30" s="135"/>
      <c r="F30" s="137"/>
      <c r="G30" s="137"/>
      <c r="H30" s="136"/>
    </row>
    <row r="31" spans="1:9" hidden="1" x14ac:dyDescent="0.35">
      <c r="B31" s="69" t="s">
        <v>5</v>
      </c>
      <c r="C31" s="135"/>
      <c r="D31" s="136"/>
      <c r="E31" s="135"/>
      <c r="F31" s="137"/>
      <c r="G31" s="137"/>
      <c r="H31" s="136"/>
    </row>
    <row r="32" spans="1:9" hidden="1" x14ac:dyDescent="0.35">
      <c r="B32" s="69" t="s">
        <v>6</v>
      </c>
      <c r="C32" s="135"/>
      <c r="D32" s="136"/>
      <c r="E32" s="135"/>
      <c r="F32" s="137"/>
      <c r="G32" s="137"/>
      <c r="H32" s="136"/>
    </row>
    <row r="33" spans="1:9" hidden="1" x14ac:dyDescent="0.35">
      <c r="B33" s="69" t="s">
        <v>7</v>
      </c>
      <c r="C33" s="135"/>
      <c r="D33" s="136"/>
      <c r="E33" s="135"/>
      <c r="F33" s="137"/>
      <c r="G33" s="137"/>
      <c r="H33" s="136"/>
    </row>
    <row r="34" spans="1:9" hidden="1" x14ac:dyDescent="0.35"/>
    <row r="35" spans="1:9" hidden="1" x14ac:dyDescent="0.35">
      <c r="A35" s="60" t="s">
        <v>165</v>
      </c>
      <c r="B35" s="61" t="s">
        <v>19</v>
      </c>
      <c r="C35" s="62"/>
      <c r="D35" s="62"/>
      <c r="E35" s="63"/>
      <c r="F35" s="62"/>
      <c r="G35" s="62"/>
      <c r="H35" s="63"/>
      <c r="I35" s="60" t="s">
        <v>162</v>
      </c>
    </row>
    <row r="36" spans="1:9" hidden="1" x14ac:dyDescent="0.35">
      <c r="B36" s="64" t="s">
        <v>25</v>
      </c>
      <c r="C36" s="65"/>
      <c r="D36" s="66"/>
      <c r="E36" s="66"/>
      <c r="F36" s="66"/>
      <c r="G36" s="66"/>
      <c r="H36" s="67"/>
    </row>
    <row r="37" spans="1:9" hidden="1" x14ac:dyDescent="0.35">
      <c r="B37" s="68" t="s">
        <v>1</v>
      </c>
      <c r="C37" s="135" t="s">
        <v>20</v>
      </c>
      <c r="D37" s="136"/>
      <c r="E37" s="135" t="s">
        <v>21</v>
      </c>
      <c r="F37" s="137"/>
      <c r="G37" s="137"/>
      <c r="H37" s="136"/>
    </row>
    <row r="38" spans="1:9" hidden="1" x14ac:dyDescent="0.35">
      <c r="B38" s="68"/>
      <c r="C38" s="135"/>
      <c r="D38" s="136"/>
      <c r="E38" s="135"/>
      <c r="F38" s="137"/>
      <c r="G38" s="137"/>
      <c r="H38" s="136"/>
    </row>
    <row r="39" spans="1:9" hidden="1" x14ac:dyDescent="0.35">
      <c r="B39" s="69" t="s">
        <v>2</v>
      </c>
      <c r="C39" s="135"/>
      <c r="D39" s="136"/>
      <c r="E39" s="135"/>
      <c r="F39" s="137"/>
      <c r="G39" s="137"/>
      <c r="H39" s="136"/>
    </row>
    <row r="40" spans="1:9" hidden="1" x14ac:dyDescent="0.35">
      <c r="B40" s="69" t="s">
        <v>3</v>
      </c>
      <c r="C40" s="135"/>
      <c r="D40" s="136"/>
      <c r="E40" s="135"/>
      <c r="F40" s="137"/>
      <c r="G40" s="137"/>
      <c r="H40" s="136"/>
    </row>
    <row r="41" spans="1:9" hidden="1" x14ac:dyDescent="0.35">
      <c r="B41" s="69" t="s">
        <v>4</v>
      </c>
      <c r="C41" s="135"/>
      <c r="D41" s="136"/>
      <c r="E41" s="135"/>
      <c r="F41" s="137"/>
      <c r="G41" s="137"/>
      <c r="H41" s="136"/>
    </row>
    <row r="42" spans="1:9" hidden="1" x14ac:dyDescent="0.35">
      <c r="B42" s="69" t="s">
        <v>5</v>
      </c>
      <c r="C42" s="135"/>
      <c r="D42" s="136"/>
      <c r="E42" s="135"/>
      <c r="F42" s="137"/>
      <c r="G42" s="137"/>
      <c r="H42" s="136"/>
    </row>
    <row r="43" spans="1:9" hidden="1" x14ac:dyDescent="0.35">
      <c r="B43" s="69" t="s">
        <v>6</v>
      </c>
      <c r="C43" s="135"/>
      <c r="D43" s="136"/>
      <c r="E43" s="135"/>
      <c r="F43" s="137"/>
      <c r="G43" s="137"/>
      <c r="H43" s="136"/>
    </row>
    <row r="44" spans="1:9" hidden="1" x14ac:dyDescent="0.35">
      <c r="B44" s="69" t="s">
        <v>7</v>
      </c>
      <c r="C44" s="135"/>
      <c r="D44" s="136"/>
      <c r="E44" s="135"/>
      <c r="F44" s="137"/>
      <c r="G44" s="137"/>
      <c r="H44" s="136"/>
    </row>
    <row r="45" spans="1:9" hidden="1" x14ac:dyDescent="0.35"/>
    <row r="46" spans="1:9" ht="43.15" customHeight="1" x14ac:dyDescent="0.45">
      <c r="A46" s="59" t="s">
        <v>198</v>
      </c>
      <c r="B46" s="160" t="s">
        <v>243</v>
      </c>
      <c r="C46" s="161"/>
      <c r="D46" s="161"/>
      <c r="E46" s="162"/>
      <c r="F46" s="70"/>
      <c r="G46" s="62">
        <f>'Bevirt North Coast Water'!F9</f>
        <v>200</v>
      </c>
      <c r="H46" s="63"/>
    </row>
    <row r="47" spans="1:9" x14ac:dyDescent="0.35">
      <c r="A47" s="59"/>
      <c r="B47" s="64" t="s">
        <v>25</v>
      </c>
      <c r="C47" s="65"/>
      <c r="D47" s="141"/>
      <c r="E47" s="142"/>
      <c r="F47" s="142"/>
      <c r="G47" s="142"/>
      <c r="H47" s="143"/>
    </row>
    <row r="48" spans="1:9" x14ac:dyDescent="0.35">
      <c r="A48" s="59"/>
      <c r="B48" s="68" t="s">
        <v>1</v>
      </c>
      <c r="C48" s="71" t="s">
        <v>20</v>
      </c>
      <c r="D48" s="71" t="s">
        <v>21</v>
      </c>
      <c r="E48" s="135" t="s">
        <v>161</v>
      </c>
      <c r="F48" s="137"/>
      <c r="G48" s="137"/>
      <c r="H48" s="136"/>
    </row>
    <row r="49" spans="1:15" x14ac:dyDescent="0.35">
      <c r="A49" s="59"/>
      <c r="B49" s="68" t="s">
        <v>76</v>
      </c>
      <c r="C49" s="71"/>
      <c r="D49" s="71"/>
      <c r="E49" s="144"/>
      <c r="F49" s="145"/>
      <c r="G49" s="145"/>
      <c r="H49" s="146"/>
      <c r="J49" s="72"/>
      <c r="K49" s="72"/>
      <c r="L49" s="72"/>
      <c r="M49" s="72"/>
      <c r="N49" s="72"/>
      <c r="O49" s="72"/>
    </row>
    <row r="50" spans="1:15" x14ac:dyDescent="0.35">
      <c r="A50" s="59"/>
      <c r="B50" s="69" t="s">
        <v>2</v>
      </c>
      <c r="C50" s="73" t="str">
        <f>'Bevirt North Coast Water'!B13</f>
        <v>$25M</v>
      </c>
      <c r="D50" s="73" t="str">
        <f>'Bevirt North Coast Water'!C13</f>
        <v>$20M to $50M</v>
      </c>
      <c r="E50" s="147"/>
      <c r="F50" s="148"/>
      <c r="G50" s="148"/>
      <c r="H50" s="149"/>
    </row>
    <row r="51" spans="1:15" x14ac:dyDescent="0.35">
      <c r="A51" s="59"/>
      <c r="B51" s="69" t="s">
        <v>3</v>
      </c>
      <c r="C51" s="74">
        <f>'Bevirt North Coast Water'!B14</f>
        <v>0</v>
      </c>
      <c r="D51" s="74">
        <f>'Bevirt North Coast Water'!C14</f>
        <v>0</v>
      </c>
      <c r="E51" s="147"/>
      <c r="F51" s="148"/>
      <c r="G51" s="148"/>
      <c r="H51" s="149"/>
      <c r="J51" s="72"/>
      <c r="K51" s="72"/>
      <c r="L51" s="72"/>
      <c r="M51" s="72"/>
      <c r="N51" s="72"/>
      <c r="O51" s="72"/>
    </row>
    <row r="52" spans="1:15" x14ac:dyDescent="0.35">
      <c r="A52" s="59"/>
      <c r="B52" s="69" t="s">
        <v>4</v>
      </c>
      <c r="C52" s="74">
        <f>'Bevirt North Coast Water'!B15</f>
        <v>0</v>
      </c>
      <c r="D52" s="74">
        <f>'Bevirt North Coast Water'!C15</f>
        <v>0</v>
      </c>
      <c r="E52" s="147"/>
      <c r="F52" s="148"/>
      <c r="G52" s="148"/>
      <c r="H52" s="149"/>
    </row>
    <row r="53" spans="1:15" x14ac:dyDescent="0.35">
      <c r="A53" s="59"/>
      <c r="B53" s="69" t="s">
        <v>5</v>
      </c>
      <c r="C53" s="74">
        <f>'Bevirt North Coast Water'!B16</f>
        <v>125000</v>
      </c>
      <c r="D53" s="73" t="str">
        <f>'Bevirt North Coast Water'!C16</f>
        <v>$125,000 to $250,000</v>
      </c>
      <c r="E53" s="147"/>
      <c r="F53" s="148"/>
      <c r="G53" s="148"/>
      <c r="H53" s="149"/>
      <c r="J53" s="72"/>
      <c r="K53" s="72"/>
      <c r="L53" s="72"/>
      <c r="M53" s="72"/>
      <c r="N53" s="72"/>
      <c r="O53" s="72"/>
    </row>
    <row r="54" spans="1:15" x14ac:dyDescent="0.35">
      <c r="A54" s="59"/>
      <c r="B54" s="69" t="s">
        <v>6</v>
      </c>
      <c r="C54" s="74">
        <f>'Bevirt North Coast Water'!B17</f>
        <v>0</v>
      </c>
      <c r="D54" s="74">
        <f>'Bevirt North Coast Water'!C17</f>
        <v>0</v>
      </c>
      <c r="E54" s="147"/>
      <c r="F54" s="148"/>
      <c r="G54" s="148"/>
      <c r="H54" s="149"/>
    </row>
    <row r="55" spans="1:15" x14ac:dyDescent="0.35">
      <c r="A55" s="59"/>
      <c r="B55" s="69" t="s">
        <v>7</v>
      </c>
      <c r="C55" s="74">
        <f>'Bevirt North Coast Water'!B18</f>
        <v>0</v>
      </c>
      <c r="D55" s="74">
        <f>'Bevirt North Coast Water'!C18</f>
        <v>0</v>
      </c>
      <c r="E55" s="150"/>
      <c r="F55" s="151"/>
      <c r="G55" s="151"/>
      <c r="H55" s="152"/>
    </row>
    <row r="56" spans="1:15" x14ac:dyDescent="0.35">
      <c r="A56" s="59"/>
    </row>
    <row r="57" spans="1:15" ht="61.5" customHeight="1" x14ac:dyDescent="0.35">
      <c r="A57" s="59" t="s">
        <v>199</v>
      </c>
      <c r="B57" s="138" t="s">
        <v>214</v>
      </c>
      <c r="C57" s="139"/>
      <c r="D57" s="139"/>
      <c r="E57" s="139"/>
      <c r="F57" s="139"/>
      <c r="G57" s="139"/>
      <c r="H57" s="140"/>
    </row>
    <row r="58" spans="1:15" x14ac:dyDescent="0.35">
      <c r="A58" s="59"/>
      <c r="B58" s="64" t="s">
        <v>25</v>
      </c>
      <c r="C58" s="65"/>
      <c r="D58" s="141"/>
      <c r="E58" s="142"/>
      <c r="F58" s="142"/>
      <c r="G58" s="142"/>
      <c r="H58" s="143"/>
    </row>
    <row r="59" spans="1:15" ht="44.45" x14ac:dyDescent="0.45">
      <c r="A59" s="59"/>
      <c r="B59" s="75" t="s">
        <v>75</v>
      </c>
      <c r="C59" s="71" t="s">
        <v>20</v>
      </c>
      <c r="D59" s="71" t="s">
        <v>21</v>
      </c>
      <c r="E59" s="135" t="s">
        <v>161</v>
      </c>
      <c r="F59" s="137"/>
      <c r="G59" s="137"/>
      <c r="H59" s="136"/>
    </row>
    <row r="60" spans="1:15" x14ac:dyDescent="0.35">
      <c r="A60" s="59"/>
      <c r="B60" s="69" t="s">
        <v>2</v>
      </c>
      <c r="C60" s="74" t="str">
        <f>'McKinney Expanded Treatment Cap'!B11</f>
        <v>$86M</v>
      </c>
      <c r="D60" s="74" t="str">
        <f>'McKinney Expanded Treatment Cap'!C11</f>
        <v>$57M to $129M</v>
      </c>
      <c r="E60" s="153"/>
      <c r="F60" s="142"/>
      <c r="G60" s="142"/>
      <c r="H60" s="143"/>
    </row>
    <row r="61" spans="1:15" x14ac:dyDescent="0.35">
      <c r="A61" s="59"/>
      <c r="B61" s="69" t="s">
        <v>3</v>
      </c>
      <c r="C61" s="74">
        <f>'McKinney Expanded Treatment Cap'!B12</f>
        <v>0</v>
      </c>
      <c r="D61" s="74">
        <f>'McKinney Expanded Treatment Cap'!C12</f>
        <v>0</v>
      </c>
      <c r="E61" s="154"/>
      <c r="F61" s="155"/>
      <c r="G61" s="155"/>
      <c r="H61" s="156"/>
    </row>
    <row r="62" spans="1:15" x14ac:dyDescent="0.35">
      <c r="A62" s="59"/>
      <c r="B62" s="69" t="s">
        <v>4</v>
      </c>
      <c r="C62" s="74">
        <f>'McKinney Expanded Treatment Cap'!B13</f>
        <v>0</v>
      </c>
      <c r="D62" s="74">
        <f>'McKinney Expanded Treatment Cap'!C13</f>
        <v>0</v>
      </c>
      <c r="E62" s="154"/>
      <c r="F62" s="155"/>
      <c r="G62" s="155"/>
      <c r="H62" s="156"/>
    </row>
    <row r="63" spans="1:15" x14ac:dyDescent="0.35">
      <c r="A63" s="59"/>
      <c r="B63" s="69" t="s">
        <v>5</v>
      </c>
      <c r="C63" s="74">
        <f>'McKinney Expanded Treatment Cap'!B14</f>
        <v>154000</v>
      </c>
      <c r="D63" s="74" t="str">
        <f>'McKinney Expanded Treatment Cap'!C14</f>
        <v>$103,000 to $231,000</v>
      </c>
      <c r="E63" s="154"/>
      <c r="F63" s="155"/>
      <c r="G63" s="155"/>
      <c r="H63" s="156"/>
    </row>
    <row r="64" spans="1:15" x14ac:dyDescent="0.35">
      <c r="A64" s="59"/>
      <c r="B64" s="69" t="s">
        <v>6</v>
      </c>
      <c r="C64" s="74">
        <f>'McKinney Expanded Treatment Cap'!B15</f>
        <v>0</v>
      </c>
      <c r="D64" s="74">
        <f>'McKinney Expanded Treatment Cap'!C15</f>
        <v>0</v>
      </c>
      <c r="E64" s="154"/>
      <c r="F64" s="155"/>
      <c r="G64" s="155"/>
      <c r="H64" s="156"/>
    </row>
    <row r="65" spans="1:8" x14ac:dyDescent="0.35">
      <c r="A65" s="59"/>
      <c r="B65" s="69" t="s">
        <v>7</v>
      </c>
      <c r="C65" s="74">
        <f>'McKinney Expanded Treatment Cap'!B16</f>
        <v>0</v>
      </c>
      <c r="D65" s="74">
        <f>'McKinney Expanded Treatment Cap'!C16</f>
        <v>0</v>
      </c>
      <c r="E65" s="157"/>
      <c r="F65" s="158"/>
      <c r="G65" s="158"/>
      <c r="H65" s="159"/>
    </row>
    <row r="66" spans="1:8" ht="22.15" x14ac:dyDescent="0.45">
      <c r="A66" s="59"/>
    </row>
    <row r="67" spans="1:8" ht="47.25" customHeight="1" x14ac:dyDescent="0.45">
      <c r="A67" s="59" t="s">
        <v>200</v>
      </c>
      <c r="B67" s="138" t="s">
        <v>214</v>
      </c>
      <c r="C67" s="139"/>
      <c r="D67" s="139"/>
      <c r="E67" s="139"/>
      <c r="F67" s="139"/>
      <c r="G67" s="139"/>
      <c r="H67" s="140"/>
    </row>
    <row r="68" spans="1:8" ht="22.15" x14ac:dyDescent="0.45">
      <c r="A68" s="59"/>
      <c r="B68" s="64" t="s">
        <v>25</v>
      </c>
      <c r="C68" s="65"/>
      <c r="D68" s="141"/>
      <c r="E68" s="141"/>
      <c r="F68" s="141"/>
      <c r="G68" s="141"/>
      <c r="H68" s="163"/>
    </row>
    <row r="69" spans="1:8" ht="22.15" x14ac:dyDescent="0.45">
      <c r="A69" s="59"/>
      <c r="B69" s="68" t="s">
        <v>1</v>
      </c>
      <c r="C69" s="71" t="s">
        <v>20</v>
      </c>
      <c r="D69" s="71" t="s">
        <v>21</v>
      </c>
      <c r="E69" s="135" t="s">
        <v>161</v>
      </c>
      <c r="F69" s="137"/>
      <c r="G69" s="137"/>
      <c r="H69" s="136"/>
    </row>
    <row r="70" spans="1:8" x14ac:dyDescent="0.35">
      <c r="A70" s="59"/>
      <c r="B70" s="69" t="s">
        <v>2</v>
      </c>
      <c r="C70" s="73" t="str">
        <f>'McKinney Ranney Collectors SLR'!B12</f>
        <v>$16M</v>
      </c>
      <c r="D70" s="73" t="str">
        <f>'McKinney Ranney Collectors SLR'!C12</f>
        <v>$11M to $24M</v>
      </c>
      <c r="E70" s="153"/>
      <c r="F70" s="142"/>
      <c r="G70" s="142"/>
      <c r="H70" s="143"/>
    </row>
    <row r="71" spans="1:8" x14ac:dyDescent="0.35">
      <c r="A71" s="59"/>
      <c r="B71" s="69" t="s">
        <v>3</v>
      </c>
      <c r="C71" s="74">
        <f>'McKinney Ranney Collectors SLR'!B13</f>
        <v>0</v>
      </c>
      <c r="D71" s="74">
        <f>'McKinney Ranney Collectors SLR'!C13</f>
        <v>0</v>
      </c>
      <c r="E71" s="154"/>
      <c r="F71" s="155"/>
      <c r="G71" s="155"/>
      <c r="H71" s="156"/>
    </row>
    <row r="72" spans="1:8" x14ac:dyDescent="0.35">
      <c r="A72" s="59"/>
      <c r="B72" s="69" t="s">
        <v>4</v>
      </c>
      <c r="C72" s="74">
        <f>'McKinney Ranney Collectors SLR'!B14</f>
        <v>0</v>
      </c>
      <c r="D72" s="74">
        <f>'McKinney Ranney Collectors SLR'!C14</f>
        <v>0</v>
      </c>
      <c r="E72" s="154"/>
      <c r="F72" s="155"/>
      <c r="G72" s="155"/>
      <c r="H72" s="156"/>
    </row>
    <row r="73" spans="1:8" x14ac:dyDescent="0.35">
      <c r="A73" s="59"/>
      <c r="B73" s="69" t="s">
        <v>5</v>
      </c>
      <c r="C73" s="74">
        <f>'McKinney Ranney Collectors SLR'!B15</f>
        <v>30000</v>
      </c>
      <c r="D73" s="74" t="str">
        <f>'McKinney Ranney Collectors SLR'!C15</f>
        <v>$20,000 to $45,000</v>
      </c>
      <c r="E73" s="154"/>
      <c r="F73" s="155"/>
      <c r="G73" s="155"/>
      <c r="H73" s="156"/>
    </row>
    <row r="74" spans="1:8" x14ac:dyDescent="0.35">
      <c r="A74" s="59"/>
      <c r="B74" s="69" t="s">
        <v>6</v>
      </c>
      <c r="C74" s="74">
        <f>'McKinney Ranney Collectors SLR'!B16</f>
        <v>0</v>
      </c>
      <c r="D74" s="74">
        <f>'McKinney Ranney Collectors SLR'!C16</f>
        <v>0</v>
      </c>
      <c r="E74" s="154"/>
      <c r="F74" s="155"/>
      <c r="G74" s="155"/>
      <c r="H74" s="156"/>
    </row>
    <row r="75" spans="1:8" x14ac:dyDescent="0.35">
      <c r="A75" s="59"/>
      <c r="B75" s="69" t="s">
        <v>7</v>
      </c>
      <c r="C75" s="74">
        <f>'McKinney Ranney Collectors SLR'!B17</f>
        <v>0</v>
      </c>
      <c r="D75" s="74">
        <f>'McKinney Ranney Collectors SLR'!C17</f>
        <v>0</v>
      </c>
      <c r="E75" s="157"/>
      <c r="F75" s="158"/>
      <c r="G75" s="158"/>
      <c r="H75" s="159"/>
    </row>
    <row r="76" spans="1:8" ht="22.15" x14ac:dyDescent="0.45">
      <c r="A76" s="59"/>
    </row>
    <row r="77" spans="1:8" ht="22.15" x14ac:dyDescent="0.45">
      <c r="A77" s="59" t="s">
        <v>202</v>
      </c>
      <c r="B77" s="61" t="s">
        <v>19</v>
      </c>
      <c r="C77" s="62"/>
      <c r="D77" s="62"/>
      <c r="E77" s="63"/>
      <c r="F77" s="62"/>
      <c r="G77" s="66">
        <v>640</v>
      </c>
      <c r="H77" s="63"/>
    </row>
    <row r="78" spans="1:8" ht="22.15" x14ac:dyDescent="0.45">
      <c r="A78" s="59"/>
      <c r="B78" s="64" t="s">
        <v>25</v>
      </c>
      <c r="C78" s="65"/>
      <c r="D78" s="141"/>
      <c r="E78" s="141"/>
      <c r="F78" s="141"/>
      <c r="G78" s="141"/>
      <c r="H78" s="163"/>
    </row>
    <row r="79" spans="1:8" x14ac:dyDescent="0.35">
      <c r="A79" s="59"/>
      <c r="B79" s="68" t="s">
        <v>1</v>
      </c>
      <c r="C79" s="71" t="s">
        <v>20</v>
      </c>
      <c r="D79" s="71" t="s">
        <v>21</v>
      </c>
      <c r="E79" s="135" t="s">
        <v>161</v>
      </c>
      <c r="F79" s="137"/>
      <c r="G79" s="137"/>
      <c r="H79" s="136"/>
    </row>
    <row r="80" spans="1:8" x14ac:dyDescent="0.35">
      <c r="A80" s="59"/>
      <c r="B80" s="69" t="s">
        <v>2</v>
      </c>
      <c r="C80" s="74" t="str">
        <f>'Paul Lochquifer'!B12</f>
        <v>$30M</v>
      </c>
      <c r="D80" s="74" t="str">
        <f>'Paul Lochquifer'!C12</f>
        <v>$20M to $45M</v>
      </c>
      <c r="E80" s="167" t="s">
        <v>201</v>
      </c>
      <c r="F80" s="168"/>
      <c r="G80" s="168"/>
      <c r="H80" s="169"/>
    </row>
    <row r="81" spans="1:15" x14ac:dyDescent="0.35">
      <c r="A81" s="59"/>
      <c r="B81" s="69" t="s">
        <v>3</v>
      </c>
      <c r="C81" s="74">
        <f>'Paul Lochquifer'!B13</f>
        <v>0</v>
      </c>
      <c r="D81" s="74">
        <f>'Paul Lochquifer'!C13</f>
        <v>0</v>
      </c>
      <c r="E81" s="170"/>
      <c r="F81" s="171"/>
      <c r="G81" s="171"/>
      <c r="H81" s="172"/>
    </row>
    <row r="82" spans="1:15" x14ac:dyDescent="0.35">
      <c r="A82" s="59"/>
      <c r="B82" s="69" t="s">
        <v>4</v>
      </c>
      <c r="C82" s="74">
        <f>'Paul Lochquifer'!B14</f>
        <v>0</v>
      </c>
      <c r="D82" s="74">
        <f>'Paul Lochquifer'!C14</f>
        <v>0</v>
      </c>
      <c r="E82" s="170"/>
      <c r="F82" s="171"/>
      <c r="G82" s="171"/>
      <c r="H82" s="172"/>
    </row>
    <row r="83" spans="1:15" x14ac:dyDescent="0.35">
      <c r="A83" s="59"/>
      <c r="B83" s="69" t="s">
        <v>5</v>
      </c>
      <c r="C83" s="74">
        <f>'Paul Lochquifer'!B15</f>
        <v>50000</v>
      </c>
      <c r="D83" s="74" t="str">
        <f>'Paul Lochquifer'!C15</f>
        <v>$33,000 to $75,000</v>
      </c>
      <c r="E83" s="170"/>
      <c r="F83" s="171"/>
      <c r="G83" s="171"/>
      <c r="H83" s="172"/>
    </row>
    <row r="84" spans="1:15" x14ac:dyDescent="0.35">
      <c r="A84" s="59"/>
      <c r="B84" s="69" t="s">
        <v>6</v>
      </c>
      <c r="C84" s="74">
        <f>'Paul Lochquifer'!B16</f>
        <v>0</v>
      </c>
      <c r="D84" s="74">
        <f>'Paul Lochquifer'!C16</f>
        <v>0</v>
      </c>
      <c r="E84" s="170"/>
      <c r="F84" s="171"/>
      <c r="G84" s="171"/>
      <c r="H84" s="172"/>
    </row>
    <row r="85" spans="1:15" x14ac:dyDescent="0.35">
      <c r="A85" s="59"/>
      <c r="B85" s="69" t="s">
        <v>7</v>
      </c>
      <c r="C85" s="74">
        <f>'Paul Lochquifer'!B17</f>
        <v>0</v>
      </c>
      <c r="D85" s="74">
        <f>'Paul Lochquifer'!C17</f>
        <v>0</v>
      </c>
      <c r="E85" s="173"/>
      <c r="F85" s="174"/>
      <c r="G85" s="174"/>
      <c r="H85" s="175"/>
    </row>
    <row r="86" spans="1:15" x14ac:dyDescent="0.35">
      <c r="A86" s="59"/>
    </row>
    <row r="87" spans="1:15" x14ac:dyDescent="0.35">
      <c r="A87" s="59" t="s">
        <v>203</v>
      </c>
      <c r="B87" s="61" t="s">
        <v>19</v>
      </c>
      <c r="C87" s="62"/>
      <c r="D87" s="62"/>
      <c r="E87" s="63"/>
      <c r="F87" s="164" t="s">
        <v>117</v>
      </c>
      <c r="G87" s="165"/>
      <c r="H87" s="166"/>
    </row>
    <row r="88" spans="1:15" x14ac:dyDescent="0.35">
      <c r="A88" s="59"/>
      <c r="B88" s="64" t="s">
        <v>25</v>
      </c>
      <c r="C88" s="65"/>
      <c r="D88" s="141"/>
      <c r="E88" s="141"/>
      <c r="F88" s="141"/>
      <c r="G88" s="141"/>
      <c r="H88" s="163"/>
    </row>
    <row r="89" spans="1:15" x14ac:dyDescent="0.35">
      <c r="A89" s="59"/>
      <c r="B89" s="68" t="s">
        <v>1</v>
      </c>
      <c r="C89" s="76" t="s">
        <v>20</v>
      </c>
      <c r="D89" s="76" t="s">
        <v>21</v>
      </c>
      <c r="E89" s="135" t="s">
        <v>161</v>
      </c>
      <c r="F89" s="137"/>
      <c r="G89" s="137"/>
      <c r="H89" s="136"/>
    </row>
    <row r="90" spans="1:15" x14ac:dyDescent="0.35">
      <c r="A90" s="59"/>
      <c r="B90" s="77" t="s">
        <v>2</v>
      </c>
      <c r="C90" s="78" t="str">
        <f>'Ripley Reuse for Agriculture'!B12</f>
        <v>$88M</v>
      </c>
      <c r="D90" s="78" t="str">
        <f>'Ripley Reuse for Agriculture'!C12</f>
        <v>$70M to $140M</v>
      </c>
      <c r="E90" s="153"/>
      <c r="F90" s="142"/>
      <c r="G90" s="142"/>
      <c r="H90" s="143"/>
    </row>
    <row r="91" spans="1:15" x14ac:dyDescent="0.35">
      <c r="A91" s="59"/>
      <c r="B91" s="77" t="s">
        <v>3</v>
      </c>
      <c r="C91" s="74">
        <f>'Ripley Reuse for Agriculture'!B13</f>
        <v>0</v>
      </c>
      <c r="D91" s="74">
        <f>'Ripley Reuse for Agriculture'!C13</f>
        <v>0</v>
      </c>
      <c r="E91" s="154"/>
      <c r="F91" s="155"/>
      <c r="G91" s="155"/>
      <c r="H91" s="156"/>
    </row>
    <row r="92" spans="1:15" x14ac:dyDescent="0.35">
      <c r="A92" s="59"/>
      <c r="B92" s="77" t="s">
        <v>4</v>
      </c>
      <c r="C92" s="74">
        <f>'Ripley Reuse for Agriculture'!B14</f>
        <v>0</v>
      </c>
      <c r="D92" s="74">
        <f>'Ripley Reuse for Agriculture'!C14</f>
        <v>0</v>
      </c>
      <c r="E92" s="154"/>
      <c r="F92" s="155"/>
      <c r="G92" s="155"/>
      <c r="H92" s="156"/>
    </row>
    <row r="93" spans="1:15" x14ac:dyDescent="0.35">
      <c r="A93" s="59"/>
      <c r="B93" s="77" t="s">
        <v>5</v>
      </c>
      <c r="C93" s="74">
        <f>'Ripley Reuse for Agriculture'!B15</f>
        <v>113000</v>
      </c>
      <c r="D93" s="78" t="str">
        <f>'Ripley Reuse for Agriculture'!C15</f>
        <v>$75,000 to $170,000</v>
      </c>
      <c r="E93" s="154"/>
      <c r="F93" s="155"/>
      <c r="G93" s="155"/>
      <c r="H93" s="156"/>
    </row>
    <row r="94" spans="1:15" x14ac:dyDescent="0.35">
      <c r="A94" s="59"/>
      <c r="B94" s="77" t="s">
        <v>6</v>
      </c>
      <c r="C94" s="74">
        <f>'Ripley Reuse for Agriculture'!B16</f>
        <v>0</v>
      </c>
      <c r="D94" s="74">
        <f>'Ripley Reuse for Agriculture'!C16</f>
        <v>0</v>
      </c>
      <c r="E94" s="154"/>
      <c r="F94" s="155"/>
      <c r="G94" s="155"/>
      <c r="H94" s="156"/>
      <c r="J94" s="72"/>
      <c r="K94" s="72"/>
      <c r="L94" s="72"/>
      <c r="M94" s="72"/>
      <c r="N94" s="72"/>
      <c r="O94" s="72"/>
    </row>
    <row r="95" spans="1:15" x14ac:dyDescent="0.35">
      <c r="A95" s="59"/>
      <c r="B95" s="77" t="s">
        <v>7</v>
      </c>
      <c r="C95" s="74">
        <f>'Ripley Reuse for Agriculture'!B17</f>
        <v>3300</v>
      </c>
      <c r="D95" s="74" t="str">
        <f>'Ripley Reuse for Agriculture'!C17</f>
        <v>$3,200 to $3,500</v>
      </c>
      <c r="E95" s="157"/>
      <c r="F95" s="158"/>
      <c r="G95" s="158"/>
      <c r="H95" s="159"/>
    </row>
    <row r="96" spans="1:15" x14ac:dyDescent="0.35">
      <c r="A96" s="59"/>
      <c r="J96" s="72"/>
      <c r="K96" s="72"/>
      <c r="L96" s="72"/>
      <c r="M96" s="72"/>
      <c r="N96" s="72"/>
      <c r="O96" s="72"/>
    </row>
    <row r="97" spans="1:15" x14ac:dyDescent="0.35">
      <c r="A97" s="59" t="s">
        <v>204</v>
      </c>
      <c r="B97" s="61" t="s">
        <v>19</v>
      </c>
      <c r="C97" s="62"/>
      <c r="D97" s="62"/>
      <c r="E97" s="63"/>
      <c r="F97" s="164">
        <v>78</v>
      </c>
      <c r="G97" s="165"/>
      <c r="H97" s="166"/>
      <c r="J97" s="72"/>
      <c r="K97" s="72"/>
      <c r="L97" s="72"/>
      <c r="M97" s="72"/>
      <c r="N97" s="72"/>
      <c r="O97" s="72"/>
    </row>
    <row r="98" spans="1:15" x14ac:dyDescent="0.35">
      <c r="A98" s="59"/>
      <c r="B98" s="64" t="s">
        <v>25</v>
      </c>
      <c r="C98" s="65"/>
      <c r="D98" s="141"/>
      <c r="E98" s="141"/>
      <c r="F98" s="141"/>
      <c r="G98" s="141"/>
      <c r="H98" s="163"/>
    </row>
    <row r="99" spans="1:15" x14ac:dyDescent="0.35">
      <c r="A99" s="59"/>
      <c r="B99" s="68" t="s">
        <v>1</v>
      </c>
      <c r="C99" s="76" t="s">
        <v>20</v>
      </c>
      <c r="D99" s="76" t="s">
        <v>21</v>
      </c>
      <c r="E99" s="135" t="s">
        <v>161</v>
      </c>
      <c r="F99" s="137"/>
      <c r="G99" s="137"/>
      <c r="H99" s="136"/>
    </row>
    <row r="100" spans="1:15" x14ac:dyDescent="0.35">
      <c r="A100" s="59"/>
      <c r="B100" s="77" t="s">
        <v>2</v>
      </c>
      <c r="C100" s="74">
        <f>'SCDA Reg. Aquifer Restoration'!B12</f>
        <v>0</v>
      </c>
      <c r="D100" s="74">
        <f>'SCDA Reg. Aquifer Restoration'!C12</f>
        <v>0</v>
      </c>
      <c r="E100" s="167" t="s">
        <v>205</v>
      </c>
      <c r="F100" s="168"/>
      <c r="G100" s="168"/>
      <c r="H100" s="169"/>
    </row>
    <row r="101" spans="1:15" x14ac:dyDescent="0.35">
      <c r="A101" s="59"/>
      <c r="B101" s="77" t="s">
        <v>3</v>
      </c>
      <c r="C101" s="74">
        <f>'SCDA Reg. Aquifer Restoration'!B13</f>
        <v>0</v>
      </c>
      <c r="D101" s="74">
        <f>'SCDA Reg. Aquifer Restoration'!C13</f>
        <v>0</v>
      </c>
      <c r="E101" s="170"/>
      <c r="F101" s="171"/>
      <c r="G101" s="171"/>
      <c r="H101" s="172"/>
    </row>
    <row r="102" spans="1:15" x14ac:dyDescent="0.35">
      <c r="A102" s="59"/>
      <c r="B102" s="77" t="s">
        <v>4</v>
      </c>
      <c r="C102" s="74">
        <f>'SCDA Reg. Aquifer Restoration'!B14</f>
        <v>0</v>
      </c>
      <c r="D102" s="74">
        <f>'SCDA Reg. Aquifer Restoration'!C14</f>
        <v>0</v>
      </c>
      <c r="E102" s="170"/>
      <c r="F102" s="171"/>
      <c r="G102" s="171"/>
      <c r="H102" s="172"/>
    </row>
    <row r="103" spans="1:15" x14ac:dyDescent="0.35">
      <c r="A103" s="59"/>
      <c r="B103" s="77" t="s">
        <v>5</v>
      </c>
      <c r="C103" s="74">
        <f>'SCDA Reg. Aquifer Restoration'!B15</f>
        <v>0</v>
      </c>
      <c r="D103" s="74">
        <f>'SCDA Reg. Aquifer Restoration'!C15</f>
        <v>0</v>
      </c>
      <c r="E103" s="170"/>
      <c r="F103" s="171"/>
      <c r="G103" s="171"/>
      <c r="H103" s="172"/>
    </row>
    <row r="104" spans="1:15" x14ac:dyDescent="0.35">
      <c r="A104" s="59"/>
      <c r="B104" s="77" t="s">
        <v>6</v>
      </c>
      <c r="C104" s="74">
        <f>'SCDA Reg. Aquifer Restoration'!B16</f>
        <v>0</v>
      </c>
      <c r="D104" s="74">
        <f>'SCDA Reg. Aquifer Restoration'!C16</f>
        <v>0</v>
      </c>
      <c r="E104" s="170"/>
      <c r="F104" s="171"/>
      <c r="G104" s="171"/>
      <c r="H104" s="172"/>
    </row>
    <row r="105" spans="1:15" x14ac:dyDescent="0.35">
      <c r="A105" s="59"/>
      <c r="B105" s="77" t="s">
        <v>7</v>
      </c>
      <c r="C105" s="74">
        <f>'SCDA Reg. Aquifer Restoration'!B17</f>
        <v>0</v>
      </c>
      <c r="D105" s="74">
        <f>'SCDA Reg. Aquifer Restoration'!C17</f>
        <v>0</v>
      </c>
      <c r="E105" s="173"/>
      <c r="F105" s="174"/>
      <c r="G105" s="174"/>
      <c r="H105" s="175"/>
    </row>
    <row r="106" spans="1:15" x14ac:dyDescent="0.35">
      <c r="A106" s="59"/>
    </row>
    <row r="107" spans="1:15" x14ac:dyDescent="0.35">
      <c r="A107" s="59" t="s">
        <v>208</v>
      </c>
      <c r="B107" s="61" t="s">
        <v>19</v>
      </c>
      <c r="C107" s="62"/>
      <c r="D107" s="62"/>
      <c r="E107" s="63"/>
      <c r="F107" s="164" t="s">
        <v>95</v>
      </c>
      <c r="G107" s="165"/>
      <c r="H107" s="166"/>
    </row>
    <row r="108" spans="1:15" x14ac:dyDescent="0.35">
      <c r="A108" s="59"/>
      <c r="B108" s="64" t="s">
        <v>25</v>
      </c>
      <c r="C108" s="65"/>
      <c r="D108" s="141"/>
      <c r="E108" s="141"/>
      <c r="F108" s="141"/>
      <c r="G108" s="141"/>
      <c r="H108" s="163"/>
    </row>
    <row r="109" spans="1:15" x14ac:dyDescent="0.35">
      <c r="A109" s="59"/>
      <c r="B109" s="68" t="s">
        <v>1</v>
      </c>
      <c r="C109" s="71" t="s">
        <v>20</v>
      </c>
      <c r="D109" s="71" t="s">
        <v>21</v>
      </c>
      <c r="E109" s="135" t="s">
        <v>161</v>
      </c>
      <c r="F109" s="137"/>
      <c r="G109" s="137"/>
      <c r="H109" s="136"/>
    </row>
    <row r="110" spans="1:15" x14ac:dyDescent="0.35">
      <c r="A110" s="59"/>
      <c r="B110" s="69" t="s">
        <v>2</v>
      </c>
      <c r="C110" s="73" t="str">
        <f>'SCWD Water Reuse'!B12</f>
        <v>$105M</v>
      </c>
      <c r="D110" s="73" t="str">
        <f>'SCWD Water Reuse'!C12</f>
        <v>$72M to $162M</v>
      </c>
      <c r="E110" s="154"/>
      <c r="F110" s="155"/>
      <c r="G110" s="155"/>
      <c r="H110" s="156"/>
    </row>
    <row r="111" spans="1:15" x14ac:dyDescent="0.35">
      <c r="A111" s="59"/>
      <c r="B111" s="69" t="s">
        <v>3</v>
      </c>
      <c r="C111" s="74">
        <f>'SCWD Water Reuse'!B13</f>
        <v>0</v>
      </c>
      <c r="D111" s="74">
        <f>'SCWD Water Reuse'!C13</f>
        <v>0</v>
      </c>
      <c r="E111" s="154"/>
      <c r="F111" s="155"/>
      <c r="G111" s="155"/>
      <c r="H111" s="156"/>
    </row>
    <row r="112" spans="1:15" x14ac:dyDescent="0.35">
      <c r="A112" s="59"/>
      <c r="B112" s="69" t="s">
        <v>4</v>
      </c>
      <c r="C112" s="74">
        <f>'SCWD Water Reuse'!B14</f>
        <v>0</v>
      </c>
      <c r="D112" s="74">
        <f>'SCWD Water Reuse'!C14</f>
        <v>0</v>
      </c>
      <c r="E112" s="154"/>
      <c r="F112" s="155"/>
      <c r="G112" s="155"/>
      <c r="H112" s="156"/>
    </row>
    <row r="113" spans="1:16" x14ac:dyDescent="0.35">
      <c r="A113" s="59"/>
      <c r="B113" s="69" t="s">
        <v>124</v>
      </c>
      <c r="C113" s="74">
        <f>'SCWD Water Reuse'!B15</f>
        <v>80000</v>
      </c>
      <c r="D113" s="74" t="str">
        <f>'SCWD Water Reuse'!C15</f>
        <v>$60,000 to $120,000</v>
      </c>
      <c r="E113" s="154"/>
      <c r="F113" s="155"/>
      <c r="G113" s="155"/>
      <c r="H113" s="156"/>
    </row>
    <row r="114" spans="1:16" x14ac:dyDescent="0.35">
      <c r="A114" s="59"/>
      <c r="B114" s="69" t="s">
        <v>6</v>
      </c>
      <c r="C114" s="74">
        <f>'SCWD Water Reuse'!B16</f>
        <v>3600</v>
      </c>
      <c r="D114" s="74" t="str">
        <f>'SCWD Water Reuse'!C16</f>
        <v>$2,400 to $6,000</v>
      </c>
      <c r="E114" s="154"/>
      <c r="F114" s="155"/>
      <c r="G114" s="155"/>
      <c r="H114" s="156"/>
    </row>
    <row r="115" spans="1:16" x14ac:dyDescent="0.35">
      <c r="A115" s="59"/>
      <c r="B115" s="69" t="s">
        <v>7</v>
      </c>
      <c r="C115" s="74">
        <f>'SCWD Water Reuse'!B17</f>
        <v>0</v>
      </c>
      <c r="D115" s="74">
        <f>'SCWD Water Reuse'!C17</f>
        <v>0</v>
      </c>
      <c r="E115" s="157"/>
      <c r="F115" s="158"/>
      <c r="G115" s="158"/>
      <c r="H115" s="159"/>
    </row>
    <row r="116" spans="1:16" x14ac:dyDescent="0.35">
      <c r="A116" s="59"/>
      <c r="K116" s="72"/>
      <c r="L116" s="72"/>
      <c r="M116" s="72"/>
      <c r="N116" s="72"/>
      <c r="O116" s="72"/>
      <c r="P116" s="72"/>
    </row>
    <row r="117" spans="1:16" x14ac:dyDescent="0.35">
      <c r="A117" s="59" t="s">
        <v>212</v>
      </c>
      <c r="B117" s="61" t="s">
        <v>19</v>
      </c>
      <c r="C117" s="62"/>
      <c r="D117" s="62"/>
      <c r="E117" s="63"/>
      <c r="F117" s="164">
        <v>915</v>
      </c>
      <c r="G117" s="165"/>
      <c r="H117" s="166"/>
    </row>
    <row r="118" spans="1:16" x14ac:dyDescent="0.35">
      <c r="A118" s="59"/>
      <c r="B118" s="64" t="s">
        <v>25</v>
      </c>
      <c r="C118" s="65"/>
      <c r="D118" s="141"/>
      <c r="E118" s="141"/>
      <c r="F118" s="141"/>
      <c r="G118" s="141"/>
      <c r="H118" s="163"/>
    </row>
    <row r="119" spans="1:16" x14ac:dyDescent="0.35">
      <c r="A119" s="59"/>
      <c r="B119" s="68" t="s">
        <v>1</v>
      </c>
      <c r="C119" s="71" t="s">
        <v>20</v>
      </c>
      <c r="D119" s="71" t="s">
        <v>21</v>
      </c>
      <c r="E119" s="144" t="s">
        <v>161</v>
      </c>
      <c r="F119" s="145"/>
      <c r="G119" s="145"/>
      <c r="H119" s="146"/>
    </row>
    <row r="120" spans="1:16" x14ac:dyDescent="0.35">
      <c r="A120" s="59"/>
      <c r="B120" s="69" t="s">
        <v>2</v>
      </c>
      <c r="C120" s="79" t="str">
        <f>'SWC Desalination'!B12</f>
        <v>$105M</v>
      </c>
      <c r="D120" s="79" t="str">
        <f>'SWC Desalination'!C12</f>
        <v>$70M to $160M</v>
      </c>
      <c r="E120" s="176"/>
      <c r="F120" s="177"/>
      <c r="G120" s="177"/>
      <c r="H120" s="178"/>
    </row>
    <row r="121" spans="1:16" x14ac:dyDescent="0.35">
      <c r="A121" s="59"/>
      <c r="B121" s="69" t="s">
        <v>3</v>
      </c>
      <c r="C121" s="79">
        <f>'SWC Desalination'!B13</f>
        <v>0</v>
      </c>
      <c r="D121" s="79">
        <f>'SWC Desalination'!C13</f>
        <v>0</v>
      </c>
      <c r="E121" s="176"/>
      <c r="F121" s="177"/>
      <c r="G121" s="177"/>
      <c r="H121" s="178"/>
    </row>
    <row r="122" spans="1:16" x14ac:dyDescent="0.35">
      <c r="A122" s="59"/>
      <c r="B122" s="69" t="s">
        <v>4</v>
      </c>
      <c r="C122" s="79">
        <f>'SWC Desalination'!B14</f>
        <v>0</v>
      </c>
      <c r="D122" s="79">
        <f>'SWC Desalination'!C14</f>
        <v>0</v>
      </c>
      <c r="E122" s="176"/>
      <c r="F122" s="177"/>
      <c r="G122" s="177"/>
      <c r="H122" s="178"/>
    </row>
    <row r="123" spans="1:16" x14ac:dyDescent="0.35">
      <c r="A123" s="59"/>
      <c r="B123" s="69" t="s">
        <v>124</v>
      </c>
      <c r="C123" s="79">
        <f>'SWC Desalination'!B15</f>
        <v>115000</v>
      </c>
      <c r="D123" s="79" t="str">
        <f>'SWC Desalination'!C15</f>
        <v>$77,000 to $172,000</v>
      </c>
      <c r="E123" s="176"/>
      <c r="F123" s="177"/>
      <c r="G123" s="177"/>
      <c r="H123" s="178"/>
    </row>
    <row r="124" spans="1:16" x14ac:dyDescent="0.35">
      <c r="A124" s="59"/>
      <c r="B124" s="69" t="s">
        <v>6</v>
      </c>
      <c r="C124" s="79">
        <f>'SWC Desalination'!B16</f>
        <v>0</v>
      </c>
      <c r="D124" s="79">
        <f>'SWC Desalination'!C16</f>
        <v>0</v>
      </c>
      <c r="E124" s="176"/>
      <c r="F124" s="177"/>
      <c r="G124" s="177"/>
      <c r="H124" s="178"/>
    </row>
    <row r="125" spans="1:16" x14ac:dyDescent="0.35">
      <c r="A125" s="59"/>
      <c r="B125" s="69" t="s">
        <v>7</v>
      </c>
      <c r="C125" s="79">
        <f>'SWC Desalination'!B17</f>
        <v>0</v>
      </c>
      <c r="D125" s="79">
        <f>'SWC Desalination'!C17</f>
        <v>0</v>
      </c>
      <c r="E125" s="179"/>
      <c r="F125" s="180"/>
      <c r="G125" s="180"/>
      <c r="H125" s="181"/>
    </row>
    <row r="126" spans="1:16" x14ac:dyDescent="0.35">
      <c r="A126" s="59"/>
    </row>
    <row r="127" spans="1:16" ht="43.5" customHeight="1" x14ac:dyDescent="0.35">
      <c r="A127" s="59" t="s">
        <v>213</v>
      </c>
      <c r="B127" s="160" t="s">
        <v>133</v>
      </c>
      <c r="C127" s="161"/>
      <c r="D127" s="161"/>
      <c r="E127" s="63"/>
      <c r="F127" s="62"/>
      <c r="G127" s="62">
        <v>915</v>
      </c>
      <c r="H127" s="63"/>
    </row>
    <row r="128" spans="1:16" x14ac:dyDescent="0.35">
      <c r="A128" s="59"/>
      <c r="B128" s="64" t="s">
        <v>25</v>
      </c>
      <c r="C128" s="65"/>
      <c r="D128" s="141"/>
      <c r="E128" s="141"/>
      <c r="F128" s="141"/>
      <c r="G128" s="141"/>
      <c r="H128" s="163"/>
    </row>
    <row r="129" spans="1:8" x14ac:dyDescent="0.35">
      <c r="A129" s="59"/>
      <c r="B129" s="68" t="s">
        <v>1</v>
      </c>
      <c r="C129" s="80" t="s">
        <v>20</v>
      </c>
      <c r="D129" s="71" t="s">
        <v>21</v>
      </c>
      <c r="E129" s="160" t="s">
        <v>161</v>
      </c>
      <c r="F129" s="161"/>
      <c r="G129" s="161"/>
      <c r="H129" s="162"/>
    </row>
    <row r="130" spans="1:8" x14ac:dyDescent="0.35">
      <c r="A130" s="59"/>
      <c r="B130" s="77" t="s">
        <v>2</v>
      </c>
      <c r="C130" s="81">
        <f>'Trevi Forward Osmosis Desal'!B12</f>
        <v>0</v>
      </c>
      <c r="D130" s="81">
        <f>'Trevi Forward Osmosis Desal'!C12</f>
        <v>0</v>
      </c>
      <c r="E130" s="182" t="s">
        <v>206</v>
      </c>
      <c r="F130" s="183"/>
      <c r="G130" s="183"/>
      <c r="H130" s="184"/>
    </row>
    <row r="131" spans="1:8" x14ac:dyDescent="0.35">
      <c r="A131" s="59"/>
      <c r="B131" s="77" t="s">
        <v>3</v>
      </c>
      <c r="C131" s="81">
        <f>'Trevi Forward Osmosis Desal'!B13</f>
        <v>0</v>
      </c>
      <c r="D131" s="81">
        <f>'Trevi Forward Osmosis Desal'!C13</f>
        <v>0</v>
      </c>
      <c r="E131" s="176"/>
      <c r="F131" s="177"/>
      <c r="G131" s="177"/>
      <c r="H131" s="178"/>
    </row>
    <row r="132" spans="1:8" x14ac:dyDescent="0.35">
      <c r="A132" s="59"/>
      <c r="B132" s="77" t="s">
        <v>4</v>
      </c>
      <c r="C132" s="81">
        <f>'Trevi Forward Osmosis Desal'!B14</f>
        <v>0</v>
      </c>
      <c r="D132" s="81">
        <f>'Trevi Forward Osmosis Desal'!C14</f>
        <v>0</v>
      </c>
      <c r="E132" s="176"/>
      <c r="F132" s="177"/>
      <c r="G132" s="177"/>
      <c r="H132" s="178"/>
    </row>
    <row r="133" spans="1:8" x14ac:dyDescent="0.35">
      <c r="A133" s="59"/>
      <c r="B133" s="77" t="s">
        <v>5</v>
      </c>
      <c r="C133" s="81">
        <f>'Trevi Forward Osmosis Desal'!B15</f>
        <v>0</v>
      </c>
      <c r="D133" s="81">
        <f>'Trevi Forward Osmosis Desal'!C15</f>
        <v>0</v>
      </c>
      <c r="E133" s="176"/>
      <c r="F133" s="177"/>
      <c r="G133" s="177"/>
      <c r="H133" s="178"/>
    </row>
    <row r="134" spans="1:8" x14ac:dyDescent="0.35">
      <c r="A134" s="59"/>
      <c r="B134" s="77" t="s">
        <v>6</v>
      </c>
      <c r="C134" s="81">
        <f>'Trevi Forward Osmosis Desal'!B16</f>
        <v>0</v>
      </c>
      <c r="D134" s="81">
        <f>'Trevi Forward Osmosis Desal'!C16</f>
        <v>0</v>
      </c>
      <c r="E134" s="176"/>
      <c r="F134" s="177"/>
      <c r="G134" s="177"/>
      <c r="H134" s="178"/>
    </row>
    <row r="135" spans="1:8" x14ac:dyDescent="0.35">
      <c r="A135" s="59"/>
      <c r="B135" s="77" t="s">
        <v>7</v>
      </c>
      <c r="C135" s="81">
        <f>'Trevi Forward Osmosis Desal'!B17</f>
        <v>0</v>
      </c>
      <c r="D135" s="81">
        <f>'Trevi Forward Osmosis Desal'!C17</f>
        <v>0</v>
      </c>
      <c r="E135" s="179"/>
      <c r="F135" s="180"/>
      <c r="G135" s="180"/>
      <c r="H135" s="181"/>
    </row>
  </sheetData>
  <mergeCells count="99">
    <mergeCell ref="D118:H118"/>
    <mergeCell ref="E120:H125"/>
    <mergeCell ref="D128:H128"/>
    <mergeCell ref="E130:H135"/>
    <mergeCell ref="E129:H129"/>
    <mergeCell ref="E119:H119"/>
    <mergeCell ref="B127:D127"/>
    <mergeCell ref="F117:H117"/>
    <mergeCell ref="E100:H105"/>
    <mergeCell ref="F107:H107"/>
    <mergeCell ref="D108:H108"/>
    <mergeCell ref="E110:H115"/>
    <mergeCell ref="D68:H68"/>
    <mergeCell ref="E70:H75"/>
    <mergeCell ref="D78:H78"/>
    <mergeCell ref="E109:H109"/>
    <mergeCell ref="E99:H99"/>
    <mergeCell ref="E89:H89"/>
    <mergeCell ref="F87:H87"/>
    <mergeCell ref="E80:H85"/>
    <mergeCell ref="E79:H79"/>
    <mergeCell ref="E69:H69"/>
    <mergeCell ref="D88:H88"/>
    <mergeCell ref="E90:H95"/>
    <mergeCell ref="F97:H97"/>
    <mergeCell ref="D98:H98"/>
    <mergeCell ref="B67:H67"/>
    <mergeCell ref="C43:D43"/>
    <mergeCell ref="C44:D44"/>
    <mergeCell ref="E43:H43"/>
    <mergeCell ref="E44:H44"/>
    <mergeCell ref="D47:H47"/>
    <mergeCell ref="E49:H55"/>
    <mergeCell ref="B57:H57"/>
    <mergeCell ref="D58:H58"/>
    <mergeCell ref="E60:H65"/>
    <mergeCell ref="E59:H59"/>
    <mergeCell ref="E48:H48"/>
    <mergeCell ref="B46:E46"/>
    <mergeCell ref="C41:D41"/>
    <mergeCell ref="C42:D42"/>
    <mergeCell ref="E41:H41"/>
    <mergeCell ref="E42:H42"/>
    <mergeCell ref="C39:D39"/>
    <mergeCell ref="C40:D40"/>
    <mergeCell ref="E39:H39"/>
    <mergeCell ref="E40:H40"/>
    <mergeCell ref="C33:D33"/>
    <mergeCell ref="C37:D37"/>
    <mergeCell ref="E37:H37"/>
    <mergeCell ref="C38:D38"/>
    <mergeCell ref="E33:H33"/>
    <mergeCell ref="E38:H38"/>
    <mergeCell ref="C31:D31"/>
    <mergeCell ref="C32:D32"/>
    <mergeCell ref="E31:H31"/>
    <mergeCell ref="E32:H32"/>
    <mergeCell ref="C29:D29"/>
    <mergeCell ref="C30:D30"/>
    <mergeCell ref="E29:H29"/>
    <mergeCell ref="E30:H30"/>
    <mergeCell ref="C26:D26"/>
    <mergeCell ref="E26:H26"/>
    <mergeCell ref="C27:D27"/>
    <mergeCell ref="C28:D28"/>
    <mergeCell ref="E27:H27"/>
    <mergeCell ref="E28:H28"/>
    <mergeCell ref="C21:D21"/>
    <mergeCell ref="C22:D22"/>
    <mergeCell ref="E21:H21"/>
    <mergeCell ref="E22:H22"/>
    <mergeCell ref="C19:D19"/>
    <mergeCell ref="C20:D20"/>
    <mergeCell ref="E19:H19"/>
    <mergeCell ref="E20:H20"/>
    <mergeCell ref="C17:D17"/>
    <mergeCell ref="C18:D18"/>
    <mergeCell ref="E17:H17"/>
    <mergeCell ref="E18:H18"/>
    <mergeCell ref="C15:D15"/>
    <mergeCell ref="E15:H15"/>
    <mergeCell ref="C16:D16"/>
    <mergeCell ref="E16:H16"/>
    <mergeCell ref="C11:D11"/>
    <mergeCell ref="C4:D4"/>
    <mergeCell ref="E4:H4"/>
    <mergeCell ref="C5:D5"/>
    <mergeCell ref="C6:D6"/>
    <mergeCell ref="C7:D7"/>
    <mergeCell ref="C8:D8"/>
    <mergeCell ref="C9:D9"/>
    <mergeCell ref="C10:D10"/>
    <mergeCell ref="E8:H8"/>
    <mergeCell ref="E5:H5"/>
    <mergeCell ref="E6:H6"/>
    <mergeCell ref="E7:H7"/>
    <mergeCell ref="E9:H9"/>
    <mergeCell ref="E10:H10"/>
    <mergeCell ref="E11:H11"/>
  </mergeCells>
  <pageMargins left="0.7" right="0.7" top="0.75" bottom="0.75" header="0.3" footer="0.3"/>
  <pageSetup scale="43" fitToHeight="2" orientation="portrait" r:id="rId1"/>
  <headerFooter>
    <oddHeader xml:space="preserve">&amp;C&amp;"-,Bold"&amp;12City of Santa Cruz Water Supply Advisory Committee
Recon Phase
Technical Summaries
December 16, 2014&amp;"-,Regular"&amp;11
</oddHeader>
  </headerFooter>
  <rowBreaks count="1" manualBreakCount="1">
    <brk id="105" max="16383"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4"/>
  <sheetViews>
    <sheetView topLeftCell="A23" zoomScale="55" zoomScaleNormal="55" workbookViewId="0">
      <selection activeCell="H32" sqref="H32"/>
    </sheetView>
  </sheetViews>
  <sheetFormatPr defaultColWidth="8.85546875" defaultRowHeight="17.25" x14ac:dyDescent="0.3"/>
  <cols>
    <col min="1" max="1" width="60.140625" style="1" bestFit="1" customWidth="1"/>
    <col min="2" max="2" width="29.140625" style="1" customWidth="1"/>
    <col min="3" max="3" width="29.42578125" style="1" bestFit="1" customWidth="1"/>
    <col min="4" max="6" width="8.85546875" style="1"/>
    <col min="7" max="7" width="23.140625" style="1" customWidth="1"/>
    <col min="8" max="11" width="8.85546875" style="1"/>
    <col min="12" max="12" width="48.28515625" style="1" customWidth="1"/>
    <col min="13" max="13" width="19.140625" style="1" bestFit="1" customWidth="1"/>
    <col min="14" max="15" width="8.85546875" style="1"/>
    <col min="16" max="16" width="19.140625" style="1" bestFit="1" customWidth="1"/>
    <col min="17" max="16384" width="8.85546875" style="1"/>
  </cols>
  <sheetData>
    <row r="1" spans="1:7" ht="21.75" x14ac:dyDescent="0.35">
      <c r="A1" s="144" t="s">
        <v>0</v>
      </c>
      <c r="B1" s="145"/>
      <c r="C1" s="145"/>
      <c r="D1" s="145"/>
      <c r="E1" s="145"/>
      <c r="F1" s="145"/>
      <c r="G1" s="146"/>
    </row>
    <row r="2" spans="1:7" ht="21.75" x14ac:dyDescent="0.35">
      <c r="A2" s="150" t="s">
        <v>24</v>
      </c>
      <c r="B2" s="151"/>
      <c r="C2" s="151"/>
      <c r="D2" s="151"/>
      <c r="E2" s="151"/>
      <c r="F2" s="151"/>
      <c r="G2" s="152"/>
    </row>
    <row r="3" spans="1:7" ht="21.75" x14ac:dyDescent="0.35">
      <c r="A3" s="211" t="s">
        <v>225</v>
      </c>
      <c r="B3" s="211"/>
      <c r="C3" s="211"/>
      <c r="D3" s="211"/>
      <c r="E3" s="211"/>
      <c r="F3" s="211"/>
      <c r="G3" s="211"/>
    </row>
    <row r="4" spans="1:7" ht="309.60000000000002" customHeight="1" x14ac:dyDescent="0.35">
      <c r="A4" s="212" t="s">
        <v>149</v>
      </c>
      <c r="B4" s="211"/>
      <c r="C4" s="211"/>
      <c r="D4" s="211"/>
      <c r="E4" s="211"/>
      <c r="F4" s="211"/>
      <c r="G4" s="211"/>
    </row>
    <row r="5" spans="1:7" ht="21.75" x14ac:dyDescent="0.35">
      <c r="A5" s="107" t="s">
        <v>28</v>
      </c>
      <c r="B5" s="211" t="s">
        <v>12</v>
      </c>
      <c r="C5" s="211"/>
      <c r="D5" s="211"/>
      <c r="E5" s="211"/>
      <c r="F5" s="211"/>
      <c r="G5" s="211"/>
    </row>
    <row r="6" spans="1:7" ht="21.75" x14ac:dyDescent="0.35">
      <c r="A6" s="78">
        <v>12</v>
      </c>
      <c r="B6" s="213"/>
      <c r="C6" s="213"/>
      <c r="D6" s="213"/>
      <c r="E6" s="213"/>
      <c r="F6" s="213"/>
      <c r="G6" s="213"/>
    </row>
    <row r="7" spans="1:7" ht="21.75" x14ac:dyDescent="0.35">
      <c r="A7" s="96" t="s">
        <v>219</v>
      </c>
      <c r="B7" s="83"/>
      <c r="C7" s="83"/>
      <c r="D7" s="83"/>
      <c r="E7" s="83"/>
      <c r="F7" s="83"/>
      <c r="G7" s="90"/>
    </row>
    <row r="8" spans="1:7" ht="21.75" x14ac:dyDescent="0.35">
      <c r="A8" s="97"/>
      <c r="B8" s="72"/>
      <c r="C8" s="72"/>
      <c r="D8" s="72"/>
      <c r="E8" s="84"/>
      <c r="F8" s="84"/>
      <c r="G8" s="94"/>
    </row>
    <row r="9" spans="1:7" ht="16.149999999999999" customHeight="1" x14ac:dyDescent="0.35">
      <c r="A9" s="61" t="s">
        <v>19</v>
      </c>
      <c r="B9" s="62"/>
      <c r="C9" s="62"/>
      <c r="D9" s="63"/>
      <c r="E9" s="164" t="s">
        <v>117</v>
      </c>
      <c r="F9" s="165"/>
      <c r="G9" s="166"/>
    </row>
    <row r="10" spans="1:7" ht="21.75" x14ac:dyDescent="0.35">
      <c r="A10" s="64" t="s">
        <v>25</v>
      </c>
      <c r="B10" s="65"/>
      <c r="C10" s="141"/>
      <c r="D10" s="141"/>
      <c r="E10" s="141"/>
      <c r="F10" s="141"/>
      <c r="G10" s="163"/>
    </row>
    <row r="11" spans="1:7" ht="22.15" x14ac:dyDescent="0.45">
      <c r="A11" s="98" t="s">
        <v>1</v>
      </c>
      <c r="B11" s="76" t="s">
        <v>20</v>
      </c>
      <c r="C11" s="76" t="s">
        <v>21</v>
      </c>
      <c r="D11" s="135" t="s">
        <v>161</v>
      </c>
      <c r="E11" s="137"/>
      <c r="F11" s="137"/>
      <c r="G11" s="136"/>
    </row>
    <row r="12" spans="1:7" ht="22.15" customHeight="1" x14ac:dyDescent="0.35">
      <c r="A12" s="71" t="s">
        <v>2</v>
      </c>
      <c r="B12" s="78" t="s">
        <v>237</v>
      </c>
      <c r="C12" s="78" t="s">
        <v>238</v>
      </c>
      <c r="D12" s="167" t="s">
        <v>241</v>
      </c>
      <c r="E12" s="168"/>
      <c r="F12" s="168"/>
      <c r="G12" s="169"/>
    </row>
    <row r="13" spans="1:7" ht="21.75" x14ac:dyDescent="0.35">
      <c r="A13" s="71" t="s">
        <v>3</v>
      </c>
      <c r="B13" s="78"/>
      <c r="C13" s="78"/>
      <c r="D13" s="170"/>
      <c r="E13" s="171"/>
      <c r="F13" s="171"/>
      <c r="G13" s="172"/>
    </row>
    <row r="14" spans="1:7" ht="21.75" x14ac:dyDescent="0.35">
      <c r="A14" s="71" t="s">
        <v>4</v>
      </c>
      <c r="B14" s="78"/>
      <c r="C14" s="78"/>
      <c r="D14" s="170"/>
      <c r="E14" s="171"/>
      <c r="F14" s="171"/>
      <c r="G14" s="172"/>
    </row>
    <row r="15" spans="1:7" ht="21.75" x14ac:dyDescent="0.35">
      <c r="A15" s="71" t="s">
        <v>5</v>
      </c>
      <c r="B15" s="119">
        <v>113000</v>
      </c>
      <c r="C15" s="78" t="s">
        <v>239</v>
      </c>
      <c r="D15" s="170"/>
      <c r="E15" s="171"/>
      <c r="F15" s="171"/>
      <c r="G15" s="172"/>
    </row>
    <row r="16" spans="1:7" ht="17.25" customHeight="1" x14ac:dyDescent="0.35">
      <c r="A16" s="71" t="s">
        <v>6</v>
      </c>
      <c r="B16" s="119"/>
      <c r="C16" s="78"/>
      <c r="D16" s="170"/>
      <c r="E16" s="171"/>
      <c r="F16" s="171"/>
      <c r="G16" s="172"/>
    </row>
    <row r="17" spans="1:7" ht="21.75" x14ac:dyDescent="0.35">
      <c r="A17" s="71" t="s">
        <v>7</v>
      </c>
      <c r="B17" s="119">
        <v>3300</v>
      </c>
      <c r="C17" s="119" t="s">
        <v>240</v>
      </c>
      <c r="D17" s="173"/>
      <c r="E17" s="174"/>
      <c r="F17" s="174"/>
      <c r="G17" s="175"/>
    </row>
    <row r="18" spans="1:7" ht="22.15" x14ac:dyDescent="0.45">
      <c r="A18" s="214" t="s">
        <v>8</v>
      </c>
      <c r="B18" s="215"/>
      <c r="C18" s="215"/>
      <c r="D18" s="215"/>
      <c r="E18" s="215"/>
      <c r="F18" s="215"/>
      <c r="G18" s="216"/>
    </row>
    <row r="19" spans="1:7" ht="48" customHeight="1" x14ac:dyDescent="0.35">
      <c r="A19" s="120" t="s">
        <v>32</v>
      </c>
      <c r="B19" s="116" t="s">
        <v>87</v>
      </c>
      <c r="C19" s="83"/>
      <c r="D19" s="83"/>
      <c r="E19" s="83"/>
      <c r="F19" s="83"/>
      <c r="G19" s="90"/>
    </row>
    <row r="20" spans="1:7" ht="44.45" x14ac:dyDescent="0.45">
      <c r="A20" s="121" t="s">
        <v>33</v>
      </c>
      <c r="B20" s="116" t="s">
        <v>118</v>
      </c>
      <c r="C20" s="72"/>
      <c r="D20" s="72"/>
      <c r="E20" s="72"/>
      <c r="F20" s="72"/>
      <c r="G20" s="101"/>
    </row>
    <row r="21" spans="1:7" ht="66" customHeight="1" x14ac:dyDescent="0.45">
      <c r="A21" s="122" t="s">
        <v>119</v>
      </c>
      <c r="B21" s="65" t="s">
        <v>38</v>
      </c>
      <c r="C21" s="72"/>
      <c r="D21" s="72"/>
      <c r="E21" s="72"/>
      <c r="F21" s="72"/>
      <c r="G21" s="101"/>
    </row>
    <row r="22" spans="1:7" ht="22.15" x14ac:dyDescent="0.45">
      <c r="A22" s="96" t="s">
        <v>17</v>
      </c>
      <c r="B22" s="72"/>
      <c r="C22" s="83"/>
      <c r="D22" s="83"/>
      <c r="E22" s="83"/>
      <c r="F22" s="83"/>
      <c r="G22" s="90"/>
    </row>
    <row r="23" spans="1:7" ht="80.25" customHeight="1" x14ac:dyDescent="0.45">
      <c r="A23" s="258" t="s">
        <v>34</v>
      </c>
      <c r="B23" s="259"/>
      <c r="C23" s="259"/>
      <c r="D23" s="259"/>
      <c r="E23" s="259"/>
      <c r="F23" s="259"/>
      <c r="G23" s="260"/>
    </row>
    <row r="24" spans="1:7" ht="22.15" x14ac:dyDescent="0.45">
      <c r="A24" s="98"/>
      <c r="B24" s="84"/>
      <c r="C24" s="84"/>
      <c r="D24" s="84"/>
      <c r="E24" s="84"/>
      <c r="F24" s="84"/>
      <c r="G24" s="94"/>
    </row>
    <row r="25" spans="1:7" ht="22.15" x14ac:dyDescent="0.45">
      <c r="A25" s="98" t="s">
        <v>39</v>
      </c>
      <c r="B25" s="84"/>
      <c r="C25" s="84"/>
      <c r="D25" s="84"/>
      <c r="E25" s="93"/>
      <c r="F25" s="84" t="s">
        <v>37</v>
      </c>
      <c r="G25" s="94"/>
    </row>
    <row r="26" spans="1:7" ht="22.15" x14ac:dyDescent="0.45">
      <c r="A26" s="104" t="s">
        <v>13</v>
      </c>
      <c r="B26" s="72"/>
      <c r="C26" s="72"/>
      <c r="D26" s="72"/>
      <c r="E26" s="72"/>
      <c r="F26" s="72"/>
      <c r="G26" s="101"/>
    </row>
    <row r="27" spans="1:7" ht="60" customHeight="1" x14ac:dyDescent="0.45">
      <c r="A27" s="261" t="s">
        <v>116</v>
      </c>
      <c r="B27" s="262"/>
      <c r="C27" s="262"/>
      <c r="D27" s="262"/>
      <c r="E27" s="262"/>
      <c r="F27" s="262"/>
      <c r="G27" s="263"/>
    </row>
    <row r="28" spans="1:7" ht="22.15" x14ac:dyDescent="0.45">
      <c r="A28" s="93"/>
      <c r="B28" s="84"/>
      <c r="C28" s="84"/>
      <c r="D28" s="84"/>
      <c r="E28" s="84"/>
      <c r="F28" s="84"/>
      <c r="G28" s="94"/>
    </row>
    <row r="29" spans="1:7" ht="22.15" x14ac:dyDescent="0.45">
      <c r="A29" s="124" t="s">
        <v>10</v>
      </c>
      <c r="B29" s="85"/>
      <c r="C29" s="85"/>
      <c r="D29" s="85"/>
      <c r="E29" s="85"/>
      <c r="F29" s="85"/>
      <c r="G29" s="125"/>
    </row>
    <row r="30" spans="1:7" ht="47.25" customHeight="1" x14ac:dyDescent="0.45">
      <c r="A30" s="217" t="s">
        <v>35</v>
      </c>
      <c r="B30" s="218"/>
      <c r="C30" s="218"/>
      <c r="D30" s="218"/>
      <c r="E30" s="218"/>
      <c r="F30" s="218"/>
      <c r="G30" s="219"/>
    </row>
    <row r="31" spans="1:7" ht="22.15" x14ac:dyDescent="0.45">
      <c r="A31" s="89" t="s">
        <v>22</v>
      </c>
      <c r="B31" s="85"/>
      <c r="C31" s="85"/>
      <c r="D31" s="85"/>
      <c r="E31" s="85"/>
      <c r="F31" s="85"/>
      <c r="G31" s="125"/>
    </row>
    <row r="32" spans="1:7" ht="51.6" customHeight="1" x14ac:dyDescent="0.45">
      <c r="A32" s="217" t="s">
        <v>40</v>
      </c>
      <c r="B32" s="218"/>
      <c r="C32" s="218"/>
      <c r="D32" s="218"/>
      <c r="E32" s="218"/>
      <c r="F32" s="218"/>
      <c r="G32" s="219"/>
    </row>
    <row r="33" spans="1:7" ht="22.15" x14ac:dyDescent="0.45">
      <c r="A33" s="104" t="s">
        <v>31</v>
      </c>
      <c r="B33" s="83"/>
      <c r="C33" s="83"/>
      <c r="D33" s="83"/>
      <c r="E33" s="83"/>
      <c r="F33" s="83"/>
      <c r="G33" s="90"/>
    </row>
    <row r="34" spans="1:7" ht="51.75" customHeight="1" x14ac:dyDescent="0.45">
      <c r="A34" s="261" t="s">
        <v>36</v>
      </c>
      <c r="B34" s="262"/>
      <c r="C34" s="262"/>
      <c r="D34" s="262"/>
      <c r="E34" s="262"/>
      <c r="F34" s="262"/>
      <c r="G34" s="263"/>
    </row>
    <row r="35" spans="1:7" ht="22.15" x14ac:dyDescent="0.45">
      <c r="A35" s="126"/>
      <c r="B35" s="127"/>
      <c r="C35" s="127"/>
      <c r="D35" s="127"/>
      <c r="E35" s="127"/>
      <c r="F35" s="127"/>
      <c r="G35" s="128"/>
    </row>
    <row r="36" spans="1:7" ht="22.15" x14ac:dyDescent="0.45">
      <c r="A36" s="89" t="s">
        <v>23</v>
      </c>
      <c r="B36" s="83"/>
      <c r="C36" s="83"/>
      <c r="D36" s="83"/>
      <c r="E36" s="83"/>
      <c r="F36" s="83"/>
      <c r="G36" s="90"/>
    </row>
    <row r="37" spans="1:7" ht="50.25" customHeight="1" x14ac:dyDescent="0.45">
      <c r="A37" s="261" t="s">
        <v>177</v>
      </c>
      <c r="B37" s="262"/>
      <c r="C37" s="262"/>
      <c r="D37" s="262"/>
      <c r="E37" s="262"/>
      <c r="F37" s="262"/>
      <c r="G37" s="263"/>
    </row>
    <row r="38" spans="1:7" ht="22.15" x14ac:dyDescent="0.45">
      <c r="A38" s="93"/>
      <c r="B38" s="84"/>
      <c r="C38" s="84"/>
      <c r="D38" s="84"/>
      <c r="E38" s="84"/>
      <c r="F38" s="84"/>
      <c r="G38" s="94"/>
    </row>
    <row r="39" spans="1:7" ht="22.15" x14ac:dyDescent="0.45">
      <c r="A39" s="104" t="s">
        <v>11</v>
      </c>
      <c r="B39" s="72"/>
      <c r="C39" s="72"/>
      <c r="D39" s="72"/>
      <c r="E39" s="72"/>
      <c r="F39" s="72"/>
      <c r="G39" s="101"/>
    </row>
    <row r="40" spans="1:7" ht="22.15" x14ac:dyDescent="0.45">
      <c r="A40" s="97" t="s">
        <v>14</v>
      </c>
      <c r="B40" s="72"/>
      <c r="C40" s="72"/>
      <c r="D40" s="72"/>
      <c r="E40" s="72"/>
      <c r="F40" s="72"/>
      <c r="G40" s="95"/>
    </row>
    <row r="41" spans="1:7" ht="22.15" x14ac:dyDescent="0.45">
      <c r="A41" s="97" t="s">
        <v>15</v>
      </c>
      <c r="B41" s="72"/>
      <c r="C41" s="72"/>
      <c r="D41" s="72"/>
      <c r="E41" s="72"/>
      <c r="F41" s="72"/>
      <c r="G41" s="95"/>
    </row>
    <row r="42" spans="1:7" ht="22.15" x14ac:dyDescent="0.45">
      <c r="A42" s="97" t="s">
        <v>18</v>
      </c>
      <c r="B42" s="72"/>
      <c r="C42" s="72"/>
      <c r="D42" s="72"/>
      <c r="E42" s="72"/>
      <c r="F42" s="72"/>
      <c r="G42" s="95"/>
    </row>
    <row r="43" spans="1:7" ht="22.15" x14ac:dyDescent="0.45">
      <c r="A43" s="106" t="s">
        <v>16</v>
      </c>
      <c r="B43" s="72"/>
      <c r="C43" s="72"/>
      <c r="D43" s="72"/>
      <c r="E43" s="72"/>
      <c r="F43" s="72"/>
      <c r="G43" s="95"/>
    </row>
    <row r="44" spans="1:7" ht="22.15" x14ac:dyDescent="0.45">
      <c r="A44" s="93"/>
      <c r="B44" s="84"/>
      <c r="C44" s="84"/>
      <c r="D44" s="84"/>
      <c r="E44" s="84"/>
      <c r="F44" s="84"/>
      <c r="G44" s="94"/>
    </row>
  </sheetData>
  <mergeCells count="17">
    <mergeCell ref="D11:G11"/>
    <mergeCell ref="D12:G17"/>
    <mergeCell ref="A18:G18"/>
    <mergeCell ref="A1:G1"/>
    <mergeCell ref="A2:G2"/>
    <mergeCell ref="C10:G10"/>
    <mergeCell ref="E9:G9"/>
    <mergeCell ref="A4:G4"/>
    <mergeCell ref="A3:G3"/>
    <mergeCell ref="B5:G5"/>
    <mergeCell ref="B6:G6"/>
    <mergeCell ref="A23:G23"/>
    <mergeCell ref="A27:G27"/>
    <mergeCell ref="A30:G30"/>
    <mergeCell ref="A34:G34"/>
    <mergeCell ref="A37:G37"/>
    <mergeCell ref="A32:G32"/>
  </mergeCells>
  <pageMargins left="0.7" right="0.7" top="0.75" bottom="0.75" header="0.3" footer="0.3"/>
  <pageSetup scale="54" fitToHeight="2" orientation="portrait" r:id="rId1"/>
  <rowBreaks count="2" manualBreakCount="2">
    <brk id="11" max="16383" man="1"/>
    <brk id="31" max="16383" man="1"/>
  </rowBreaks>
  <colBreaks count="2" manualBreakCount="2">
    <brk id="3" max="1048575" man="1"/>
    <brk id="7" max="1048575" man="1"/>
  </col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1"/>
  <sheetViews>
    <sheetView view="pageBreakPreview" topLeftCell="A22" zoomScale="60" zoomScaleNormal="81" workbookViewId="0">
      <selection activeCell="A25" sqref="A25:G27"/>
    </sheetView>
  </sheetViews>
  <sheetFormatPr defaultColWidth="8.85546875" defaultRowHeight="21.75" x14ac:dyDescent="0.35"/>
  <cols>
    <col min="1" max="1" width="60.140625" style="60" bestFit="1" customWidth="1"/>
    <col min="2" max="2" width="22.140625" style="60" bestFit="1" customWidth="1"/>
    <col min="3" max="3" width="17.7109375" style="60" bestFit="1" customWidth="1"/>
    <col min="4" max="4" width="8.85546875" style="60"/>
    <col min="5" max="5" width="9" style="60" customWidth="1"/>
    <col min="6" max="6" width="8.85546875" style="60"/>
    <col min="7" max="7" width="13.85546875" style="60" customWidth="1"/>
    <col min="8" max="16384" width="8.85546875" style="60"/>
  </cols>
  <sheetData>
    <row r="1" spans="1:7" x14ac:dyDescent="0.35">
      <c r="A1" s="144" t="s">
        <v>0</v>
      </c>
      <c r="B1" s="145"/>
      <c r="C1" s="145"/>
      <c r="D1" s="145"/>
      <c r="E1" s="145"/>
      <c r="F1" s="145"/>
      <c r="G1" s="146"/>
    </row>
    <row r="2" spans="1:7" x14ac:dyDescent="0.35">
      <c r="A2" s="150" t="s">
        <v>24</v>
      </c>
      <c r="B2" s="151"/>
      <c r="C2" s="151"/>
      <c r="D2" s="151"/>
      <c r="E2" s="151"/>
      <c r="F2" s="151"/>
      <c r="G2" s="152"/>
    </row>
    <row r="3" spans="1:7" x14ac:dyDescent="0.35">
      <c r="A3" s="211" t="s">
        <v>226</v>
      </c>
      <c r="B3" s="211"/>
      <c r="C3" s="211"/>
      <c r="D3" s="211"/>
      <c r="E3" s="211"/>
      <c r="F3" s="211"/>
      <c r="G3" s="211"/>
    </row>
    <row r="4" spans="1:7" ht="233.25" customHeight="1" x14ac:dyDescent="0.35">
      <c r="A4" s="212" t="s">
        <v>147</v>
      </c>
      <c r="B4" s="211"/>
      <c r="C4" s="211"/>
      <c r="D4" s="211"/>
      <c r="E4" s="211"/>
      <c r="F4" s="211"/>
      <c r="G4" s="211"/>
    </row>
    <row r="5" spans="1:7" x14ac:dyDescent="0.35">
      <c r="A5" s="107" t="s">
        <v>28</v>
      </c>
      <c r="B5" s="144" t="s">
        <v>12</v>
      </c>
      <c r="C5" s="145"/>
      <c r="D5" s="145"/>
      <c r="E5" s="145"/>
      <c r="F5" s="145"/>
      <c r="G5" s="146"/>
    </row>
    <row r="6" spans="1:7" x14ac:dyDescent="0.35">
      <c r="A6" s="114">
        <v>7</v>
      </c>
      <c r="B6" s="213"/>
      <c r="C6" s="213"/>
      <c r="D6" s="213"/>
      <c r="E6" s="213"/>
      <c r="F6" s="213"/>
      <c r="G6" s="213"/>
    </row>
    <row r="7" spans="1:7" ht="48.75" customHeight="1" x14ac:dyDescent="0.35">
      <c r="A7" s="226" t="s">
        <v>216</v>
      </c>
      <c r="B7" s="227"/>
      <c r="C7" s="227"/>
      <c r="D7" s="227"/>
      <c r="E7" s="227"/>
      <c r="F7" s="227"/>
      <c r="G7" s="228"/>
    </row>
    <row r="8" spans="1:7" x14ac:dyDescent="0.35">
      <c r="A8" s="97"/>
      <c r="B8" s="72"/>
      <c r="C8" s="72"/>
      <c r="D8" s="72"/>
      <c r="E8" s="84"/>
      <c r="F8" s="84"/>
      <c r="G8" s="94"/>
    </row>
    <row r="9" spans="1:7" x14ac:dyDescent="0.35">
      <c r="A9" s="61" t="s">
        <v>19</v>
      </c>
      <c r="B9" s="62"/>
      <c r="C9" s="62"/>
      <c r="D9" s="63"/>
      <c r="E9" s="164">
        <v>78</v>
      </c>
      <c r="F9" s="165"/>
      <c r="G9" s="166"/>
    </row>
    <row r="10" spans="1:7" x14ac:dyDescent="0.35">
      <c r="A10" s="64" t="s">
        <v>25</v>
      </c>
      <c r="B10" s="65"/>
      <c r="C10" s="141"/>
      <c r="D10" s="141"/>
      <c r="E10" s="141"/>
      <c r="F10" s="141"/>
      <c r="G10" s="163"/>
    </row>
    <row r="11" spans="1:7" x14ac:dyDescent="0.35">
      <c r="A11" s="98" t="s">
        <v>1</v>
      </c>
      <c r="B11" s="76" t="s">
        <v>20</v>
      </c>
      <c r="C11" s="76" t="s">
        <v>21</v>
      </c>
      <c r="D11" s="135" t="s">
        <v>161</v>
      </c>
      <c r="E11" s="137"/>
      <c r="F11" s="137"/>
      <c r="G11" s="136"/>
    </row>
    <row r="12" spans="1:7" x14ac:dyDescent="0.35">
      <c r="A12" s="71" t="s">
        <v>2</v>
      </c>
      <c r="B12" s="129"/>
      <c r="C12" s="129"/>
      <c r="D12" s="167" t="s">
        <v>242</v>
      </c>
      <c r="E12" s="168"/>
      <c r="F12" s="168"/>
      <c r="G12" s="169"/>
    </row>
    <row r="13" spans="1:7" x14ac:dyDescent="0.35">
      <c r="A13" s="71" t="s">
        <v>3</v>
      </c>
      <c r="B13" s="129"/>
      <c r="C13" s="129"/>
      <c r="D13" s="170"/>
      <c r="E13" s="171"/>
      <c r="F13" s="171"/>
      <c r="G13" s="172"/>
    </row>
    <row r="14" spans="1:7" x14ac:dyDescent="0.35">
      <c r="A14" s="71" t="s">
        <v>4</v>
      </c>
      <c r="B14" s="129"/>
      <c r="C14" s="129"/>
      <c r="D14" s="170"/>
      <c r="E14" s="171"/>
      <c r="F14" s="171"/>
      <c r="G14" s="172"/>
    </row>
    <row r="15" spans="1:7" x14ac:dyDescent="0.35">
      <c r="A15" s="71" t="s">
        <v>5</v>
      </c>
      <c r="B15" s="129"/>
      <c r="C15" s="129"/>
      <c r="D15" s="170"/>
      <c r="E15" s="171"/>
      <c r="F15" s="171"/>
      <c r="G15" s="172"/>
    </row>
    <row r="16" spans="1:7" x14ac:dyDescent="0.35">
      <c r="A16" s="71" t="s">
        <v>6</v>
      </c>
      <c r="B16" s="129"/>
      <c r="C16" s="129"/>
      <c r="D16" s="170"/>
      <c r="E16" s="171"/>
      <c r="F16" s="171"/>
      <c r="G16" s="172"/>
    </row>
    <row r="17" spans="1:7" x14ac:dyDescent="0.35">
      <c r="A17" s="71" t="s">
        <v>7</v>
      </c>
      <c r="B17" s="129"/>
      <c r="C17" s="129"/>
      <c r="D17" s="173"/>
      <c r="E17" s="174"/>
      <c r="F17" s="174"/>
      <c r="G17" s="175"/>
    </row>
    <row r="18" spans="1:7" ht="17.45" customHeight="1" x14ac:dyDescent="0.35">
      <c r="A18" s="214" t="s">
        <v>8</v>
      </c>
      <c r="B18" s="215"/>
      <c r="C18" s="215"/>
      <c r="D18" s="215"/>
      <c r="E18" s="215"/>
      <c r="F18" s="215"/>
      <c r="G18" s="216"/>
    </row>
    <row r="19" spans="1:7" ht="22.15" x14ac:dyDescent="0.45">
      <c r="A19" s="117" t="s">
        <v>120</v>
      </c>
      <c r="B19" s="115">
        <v>6</v>
      </c>
      <c r="C19" s="83"/>
      <c r="D19" s="83"/>
      <c r="E19" s="83"/>
      <c r="F19" s="83"/>
      <c r="G19" s="90"/>
    </row>
    <row r="20" spans="1:7" ht="22.15" x14ac:dyDescent="0.45">
      <c r="A20" s="118" t="s">
        <v>121</v>
      </c>
      <c r="B20" s="85">
        <v>7</v>
      </c>
      <c r="C20" s="72"/>
      <c r="D20" s="72"/>
      <c r="E20" s="72"/>
      <c r="F20" s="72"/>
      <c r="G20" s="101"/>
    </row>
    <row r="21" spans="1:7" ht="44.45" x14ac:dyDescent="0.45">
      <c r="A21" s="100" t="s">
        <v>136</v>
      </c>
      <c r="B21" s="85">
        <v>8</v>
      </c>
      <c r="C21" s="72"/>
      <c r="D21" s="72"/>
      <c r="E21" s="72"/>
      <c r="F21" s="72"/>
      <c r="G21" s="101"/>
    </row>
    <row r="22" spans="1:7" ht="66.599999999999994" x14ac:dyDescent="0.45">
      <c r="A22" s="100" t="s">
        <v>181</v>
      </c>
      <c r="B22" s="85">
        <v>9</v>
      </c>
      <c r="C22" s="72"/>
      <c r="D22" s="72"/>
      <c r="E22" s="72"/>
      <c r="F22" s="72"/>
      <c r="G22" s="101"/>
    </row>
    <row r="23" spans="1:7" ht="22.15" x14ac:dyDescent="0.45">
      <c r="A23" s="65">
        <v>5</v>
      </c>
      <c r="B23" s="110">
        <v>10</v>
      </c>
      <c r="C23" s="84"/>
      <c r="D23" s="84"/>
      <c r="E23" s="84"/>
      <c r="F23" s="84"/>
      <c r="G23" s="94"/>
    </row>
    <row r="24" spans="1:7" ht="22.15" x14ac:dyDescent="0.45">
      <c r="A24" s="96" t="s">
        <v>17</v>
      </c>
      <c r="B24" s="83"/>
      <c r="C24" s="83"/>
      <c r="D24" s="83"/>
      <c r="E24" s="83"/>
      <c r="F24" s="83"/>
      <c r="G24" s="90"/>
    </row>
    <row r="25" spans="1:7" x14ac:dyDescent="0.35">
      <c r="A25" s="182" t="s">
        <v>122</v>
      </c>
      <c r="B25" s="236"/>
      <c r="C25" s="236"/>
      <c r="D25" s="236"/>
      <c r="E25" s="236"/>
      <c r="F25" s="236"/>
      <c r="G25" s="237"/>
    </row>
    <row r="26" spans="1:7" x14ac:dyDescent="0.35">
      <c r="A26" s="239"/>
      <c r="B26" s="240"/>
      <c r="C26" s="240"/>
      <c r="D26" s="240"/>
      <c r="E26" s="240"/>
      <c r="F26" s="240"/>
      <c r="G26" s="241"/>
    </row>
    <row r="27" spans="1:7" ht="36.75" customHeight="1" x14ac:dyDescent="0.35">
      <c r="A27" s="239"/>
      <c r="B27" s="240"/>
      <c r="C27" s="240"/>
      <c r="D27" s="240"/>
      <c r="E27" s="240"/>
      <c r="F27" s="240"/>
      <c r="G27" s="241"/>
    </row>
    <row r="28" spans="1:7" ht="22.15" x14ac:dyDescent="0.45">
      <c r="A28" s="98"/>
      <c r="B28" s="84"/>
      <c r="C28" s="84"/>
      <c r="D28" s="84"/>
      <c r="E28" s="84"/>
      <c r="F28" s="84"/>
      <c r="G28" s="94"/>
    </row>
    <row r="29" spans="1:7" ht="22.15" x14ac:dyDescent="0.45">
      <c r="A29" s="98" t="s">
        <v>9</v>
      </c>
      <c r="B29" s="84"/>
      <c r="C29" s="84"/>
      <c r="D29" s="84"/>
      <c r="E29" s="164">
        <v>1</v>
      </c>
      <c r="F29" s="165"/>
      <c r="G29" s="166"/>
    </row>
    <row r="30" spans="1:7" ht="22.15" x14ac:dyDescent="0.45">
      <c r="A30" s="104" t="s">
        <v>13</v>
      </c>
      <c r="B30" s="72"/>
      <c r="C30" s="72"/>
      <c r="D30" s="72"/>
      <c r="E30" s="72"/>
      <c r="F30" s="72"/>
      <c r="G30" s="101"/>
    </row>
    <row r="31" spans="1:7" x14ac:dyDescent="0.35">
      <c r="A31" s="170" t="s">
        <v>180</v>
      </c>
      <c r="B31" s="171"/>
      <c r="C31" s="171"/>
      <c r="D31" s="171"/>
      <c r="E31" s="171"/>
      <c r="F31" s="171"/>
      <c r="G31" s="172"/>
    </row>
    <row r="32" spans="1:7" x14ac:dyDescent="0.35">
      <c r="A32" s="170"/>
      <c r="B32" s="171"/>
      <c r="C32" s="171"/>
      <c r="D32" s="171"/>
      <c r="E32" s="171"/>
      <c r="F32" s="171"/>
      <c r="G32" s="172"/>
    </row>
    <row r="33" spans="1:7" ht="34.5" customHeight="1" x14ac:dyDescent="0.35">
      <c r="A33" s="173"/>
      <c r="B33" s="174"/>
      <c r="C33" s="174"/>
      <c r="D33" s="174"/>
      <c r="E33" s="174"/>
      <c r="F33" s="174"/>
      <c r="G33" s="175"/>
    </row>
    <row r="34" spans="1:7" ht="22.15" x14ac:dyDescent="0.45">
      <c r="A34" s="104" t="s">
        <v>10</v>
      </c>
      <c r="B34" s="72"/>
      <c r="C34" s="72"/>
      <c r="D34" s="72"/>
      <c r="E34" s="72"/>
      <c r="F34" s="72"/>
      <c r="G34" s="101"/>
    </row>
    <row r="35" spans="1:7" x14ac:dyDescent="0.35">
      <c r="A35" s="170" t="s">
        <v>123</v>
      </c>
      <c r="B35" s="171"/>
      <c r="C35" s="171"/>
      <c r="D35" s="171"/>
      <c r="E35" s="171"/>
      <c r="F35" s="171"/>
      <c r="G35" s="172"/>
    </row>
    <row r="36" spans="1:7" x14ac:dyDescent="0.35">
      <c r="A36" s="170"/>
      <c r="B36" s="171"/>
      <c r="C36" s="171"/>
      <c r="D36" s="171"/>
      <c r="E36" s="171"/>
      <c r="F36" s="171"/>
      <c r="G36" s="172"/>
    </row>
    <row r="37" spans="1:7" ht="15.75" customHeight="1" x14ac:dyDescent="0.35">
      <c r="A37" s="173"/>
      <c r="B37" s="174"/>
      <c r="C37" s="174"/>
      <c r="D37" s="174"/>
      <c r="E37" s="174"/>
      <c r="F37" s="174"/>
      <c r="G37" s="175"/>
    </row>
    <row r="38" spans="1:7" ht="22.15" x14ac:dyDescent="0.45">
      <c r="A38" s="105" t="s">
        <v>31</v>
      </c>
      <c r="B38" s="91"/>
      <c r="C38" s="91"/>
      <c r="D38" s="91"/>
      <c r="E38" s="91"/>
      <c r="F38" s="91"/>
      <c r="G38" s="92"/>
    </row>
    <row r="39" spans="1:7" ht="22.15" x14ac:dyDescent="0.45">
      <c r="A39" s="179"/>
      <c r="B39" s="180"/>
      <c r="C39" s="180"/>
      <c r="D39" s="180"/>
      <c r="E39" s="180"/>
      <c r="F39" s="180"/>
      <c r="G39" s="181"/>
    </row>
    <row r="40" spans="1:7" ht="22.15" x14ac:dyDescent="0.45">
      <c r="A40" s="89" t="s">
        <v>22</v>
      </c>
      <c r="B40" s="83"/>
      <c r="C40" s="83"/>
      <c r="D40" s="83"/>
      <c r="E40" s="83"/>
      <c r="F40" s="83"/>
      <c r="G40" s="90"/>
    </row>
    <row r="41" spans="1:7" ht="22.15" x14ac:dyDescent="0.45">
      <c r="A41" s="154" t="s">
        <v>175</v>
      </c>
      <c r="B41" s="155"/>
      <c r="C41" s="155"/>
      <c r="D41" s="155"/>
      <c r="E41" s="155"/>
      <c r="F41" s="155"/>
      <c r="G41" s="156"/>
    </row>
    <row r="42" spans="1:7" ht="22.15" x14ac:dyDescent="0.45">
      <c r="A42" s="93"/>
      <c r="B42" s="84"/>
      <c r="C42" s="84"/>
      <c r="D42" s="84"/>
      <c r="E42" s="84"/>
      <c r="F42" s="84"/>
      <c r="G42" s="94"/>
    </row>
    <row r="43" spans="1:7" ht="22.15" x14ac:dyDescent="0.45">
      <c r="A43" s="89" t="s">
        <v>23</v>
      </c>
      <c r="B43" s="83"/>
      <c r="C43" s="83"/>
      <c r="D43" s="83"/>
      <c r="E43" s="83"/>
      <c r="F43" s="83"/>
      <c r="G43" s="90"/>
    </row>
    <row r="44" spans="1:7" x14ac:dyDescent="0.35">
      <c r="A44" s="176" t="s">
        <v>207</v>
      </c>
      <c r="B44" s="177"/>
      <c r="C44" s="177"/>
      <c r="D44" s="177"/>
      <c r="E44" s="177"/>
      <c r="F44" s="177"/>
      <c r="G44" s="178"/>
    </row>
    <row r="45" spans="1:7" x14ac:dyDescent="0.35">
      <c r="A45" s="179"/>
      <c r="B45" s="180"/>
      <c r="C45" s="180"/>
      <c r="D45" s="180"/>
      <c r="E45" s="180"/>
      <c r="F45" s="180"/>
      <c r="G45" s="181"/>
    </row>
    <row r="46" spans="1:7" ht="22.15" x14ac:dyDescent="0.45">
      <c r="A46" s="104" t="s">
        <v>11</v>
      </c>
      <c r="B46" s="72"/>
      <c r="C46" s="72"/>
      <c r="D46" s="72"/>
      <c r="E46" s="72"/>
      <c r="F46" s="72"/>
      <c r="G46" s="101"/>
    </row>
    <row r="47" spans="1:7" ht="22.15" x14ac:dyDescent="0.45">
      <c r="A47" s="97" t="s">
        <v>14</v>
      </c>
      <c r="B47" s="72"/>
      <c r="C47" s="72"/>
      <c r="D47" s="72"/>
      <c r="E47" s="72"/>
      <c r="F47" s="72"/>
      <c r="G47" s="95"/>
    </row>
    <row r="48" spans="1:7" ht="22.15" x14ac:dyDescent="0.45">
      <c r="A48" s="97" t="s">
        <v>15</v>
      </c>
      <c r="B48" s="72"/>
      <c r="C48" s="72"/>
      <c r="D48" s="72"/>
      <c r="E48" s="72"/>
      <c r="F48" s="72"/>
      <c r="G48" s="95"/>
    </row>
    <row r="49" spans="1:7" ht="22.15" x14ac:dyDescent="0.45">
      <c r="A49" s="97" t="s">
        <v>18</v>
      </c>
      <c r="B49" s="72"/>
      <c r="C49" s="72"/>
      <c r="D49" s="72"/>
      <c r="E49" s="72"/>
      <c r="F49" s="72"/>
      <c r="G49" s="95"/>
    </row>
    <row r="50" spans="1:7" ht="22.15" x14ac:dyDescent="0.45">
      <c r="A50" s="106" t="s">
        <v>16</v>
      </c>
      <c r="B50" s="72"/>
      <c r="C50" s="72"/>
      <c r="D50" s="72"/>
      <c r="E50" s="72"/>
      <c r="F50" s="72"/>
      <c r="G50" s="95"/>
    </row>
    <row r="51" spans="1:7" ht="22.15" x14ac:dyDescent="0.45">
      <c r="A51" s="93"/>
      <c r="B51" s="84"/>
      <c r="C51" s="84"/>
      <c r="D51" s="84"/>
      <c r="E51" s="84"/>
      <c r="F51" s="84"/>
      <c r="G51" s="94"/>
    </row>
  </sheetData>
  <mergeCells count="19">
    <mergeCell ref="A18:G18"/>
    <mergeCell ref="A7:G7"/>
    <mergeCell ref="A1:G1"/>
    <mergeCell ref="A2:G2"/>
    <mergeCell ref="C10:G10"/>
    <mergeCell ref="E9:G9"/>
    <mergeCell ref="A4:G4"/>
    <mergeCell ref="A3:G3"/>
    <mergeCell ref="B5:G5"/>
    <mergeCell ref="B6:G6"/>
    <mergeCell ref="D11:G11"/>
    <mergeCell ref="D12:G17"/>
    <mergeCell ref="A44:G45"/>
    <mergeCell ref="A41:G41"/>
    <mergeCell ref="A25:G27"/>
    <mergeCell ref="A35:G37"/>
    <mergeCell ref="A31:G33"/>
    <mergeCell ref="A39:G39"/>
    <mergeCell ref="E29:G29"/>
  </mergeCells>
  <pageMargins left="0.7" right="0.7" top="0.75" bottom="0.75" header="0.3" footer="0.3"/>
  <pageSetup scale="63" fitToHeight="2" orientation="portrait" r:id="rId1"/>
  <rowBreaks count="1" manualBreakCount="1">
    <brk id="33" max="16383"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1"/>
  <sheetViews>
    <sheetView view="pageBreakPreview" zoomScale="60" zoomScaleNormal="80" workbookViewId="0">
      <selection activeCell="O11" sqref="O11"/>
    </sheetView>
  </sheetViews>
  <sheetFormatPr defaultColWidth="8.85546875" defaultRowHeight="21.75" x14ac:dyDescent="0.35"/>
  <cols>
    <col min="1" max="1" width="60.140625" style="60" bestFit="1" customWidth="1"/>
    <col min="2" max="2" width="22.140625" style="60" bestFit="1" customWidth="1"/>
    <col min="3" max="3" width="29.42578125" style="60" bestFit="1" customWidth="1"/>
    <col min="4" max="16384" width="8.85546875" style="60"/>
  </cols>
  <sheetData>
    <row r="1" spans="1:7" x14ac:dyDescent="0.35">
      <c r="A1" s="144" t="s">
        <v>0</v>
      </c>
      <c r="B1" s="145"/>
      <c r="C1" s="145"/>
      <c r="D1" s="145"/>
      <c r="E1" s="145"/>
      <c r="F1" s="145"/>
      <c r="G1" s="146"/>
    </row>
    <row r="2" spans="1:7" x14ac:dyDescent="0.35">
      <c r="A2" s="150" t="s">
        <v>24</v>
      </c>
      <c r="B2" s="151"/>
      <c r="C2" s="151"/>
      <c r="D2" s="151"/>
      <c r="E2" s="151"/>
      <c r="F2" s="151"/>
      <c r="G2" s="152"/>
    </row>
    <row r="3" spans="1:7" ht="33" customHeight="1" x14ac:dyDescent="0.35">
      <c r="A3" s="211" t="s">
        <v>227</v>
      </c>
      <c r="B3" s="211"/>
      <c r="C3" s="211"/>
      <c r="D3" s="211"/>
      <c r="E3" s="211"/>
      <c r="F3" s="211"/>
      <c r="G3" s="211"/>
    </row>
    <row r="4" spans="1:7" ht="288.75" customHeight="1" x14ac:dyDescent="0.35">
      <c r="A4" s="212" t="s">
        <v>211</v>
      </c>
      <c r="B4" s="211"/>
      <c r="C4" s="211"/>
      <c r="D4" s="211"/>
      <c r="E4" s="211"/>
      <c r="F4" s="211"/>
      <c r="G4" s="211"/>
    </row>
    <row r="5" spans="1:7" x14ac:dyDescent="0.35">
      <c r="A5" s="107" t="s">
        <v>28</v>
      </c>
      <c r="B5" s="235" t="s">
        <v>12</v>
      </c>
      <c r="C5" s="236"/>
      <c r="D5" s="236"/>
      <c r="E5" s="236"/>
      <c r="F5" s="236"/>
      <c r="G5" s="237"/>
    </row>
    <row r="6" spans="1:7" x14ac:dyDescent="0.35">
      <c r="A6" s="78">
        <v>2</v>
      </c>
      <c r="B6" s="238"/>
      <c r="C6" s="141"/>
      <c r="D6" s="141"/>
      <c r="E6" s="141"/>
      <c r="F6" s="141"/>
      <c r="G6" s="163"/>
    </row>
    <row r="7" spans="1:7" x14ac:dyDescent="0.35">
      <c r="A7" s="96" t="s">
        <v>220</v>
      </c>
      <c r="B7" s="83"/>
      <c r="C7" s="83"/>
      <c r="D7" s="83"/>
      <c r="E7" s="83"/>
      <c r="F7" s="83"/>
      <c r="G7" s="90"/>
    </row>
    <row r="8" spans="1:7" x14ac:dyDescent="0.35">
      <c r="A8" s="97"/>
      <c r="B8" s="72"/>
      <c r="C8" s="72"/>
      <c r="D8" s="72"/>
      <c r="E8" s="84"/>
      <c r="F8" s="84"/>
      <c r="G8" s="94"/>
    </row>
    <row r="9" spans="1:7" x14ac:dyDescent="0.35">
      <c r="A9" s="61" t="s">
        <v>19</v>
      </c>
      <c r="B9" s="62"/>
      <c r="C9" s="62"/>
      <c r="D9" s="63"/>
      <c r="E9" s="164" t="s">
        <v>95</v>
      </c>
      <c r="F9" s="165"/>
      <c r="G9" s="166"/>
    </row>
    <row r="10" spans="1:7" x14ac:dyDescent="0.35">
      <c r="A10" s="64" t="s">
        <v>25</v>
      </c>
      <c r="B10" s="65"/>
      <c r="C10" s="141"/>
      <c r="D10" s="141"/>
      <c r="E10" s="141"/>
      <c r="F10" s="141"/>
      <c r="G10" s="163"/>
    </row>
    <row r="11" spans="1:7" x14ac:dyDescent="0.35">
      <c r="A11" s="98" t="s">
        <v>1</v>
      </c>
      <c r="B11" s="71" t="s">
        <v>20</v>
      </c>
      <c r="C11" s="71" t="s">
        <v>21</v>
      </c>
      <c r="D11" s="135" t="s">
        <v>161</v>
      </c>
      <c r="E11" s="137"/>
      <c r="F11" s="137"/>
      <c r="G11" s="136"/>
    </row>
    <row r="12" spans="1:7" x14ac:dyDescent="0.35">
      <c r="A12" s="76" t="s">
        <v>2</v>
      </c>
      <c r="B12" s="73" t="s">
        <v>193</v>
      </c>
      <c r="C12" s="73" t="s">
        <v>196</v>
      </c>
      <c r="D12" s="154"/>
      <c r="E12" s="155"/>
      <c r="F12" s="155"/>
      <c r="G12" s="156"/>
    </row>
    <row r="13" spans="1:7" x14ac:dyDescent="0.35">
      <c r="A13" s="76" t="s">
        <v>3</v>
      </c>
      <c r="B13" s="73"/>
      <c r="C13" s="73"/>
      <c r="D13" s="154"/>
      <c r="E13" s="155"/>
      <c r="F13" s="155"/>
      <c r="G13" s="156"/>
    </row>
    <row r="14" spans="1:7" x14ac:dyDescent="0.35">
      <c r="A14" s="76" t="s">
        <v>4</v>
      </c>
      <c r="B14" s="73"/>
      <c r="C14" s="73"/>
      <c r="D14" s="154"/>
      <c r="E14" s="155"/>
      <c r="F14" s="155"/>
      <c r="G14" s="156"/>
    </row>
    <row r="15" spans="1:7" x14ac:dyDescent="0.35">
      <c r="A15" s="76" t="s">
        <v>124</v>
      </c>
      <c r="B15" s="74">
        <v>80000</v>
      </c>
      <c r="C15" s="73" t="s">
        <v>129</v>
      </c>
      <c r="D15" s="154"/>
      <c r="E15" s="155"/>
      <c r="F15" s="155"/>
      <c r="G15" s="156"/>
    </row>
    <row r="16" spans="1:7" x14ac:dyDescent="0.35">
      <c r="A16" s="76" t="s">
        <v>6</v>
      </c>
      <c r="B16" s="130">
        <v>3600</v>
      </c>
      <c r="C16" s="73" t="s">
        <v>90</v>
      </c>
      <c r="D16" s="154"/>
      <c r="E16" s="155"/>
      <c r="F16" s="155"/>
      <c r="G16" s="156"/>
    </row>
    <row r="17" spans="1:11" x14ac:dyDescent="0.35">
      <c r="A17" s="76" t="s">
        <v>7</v>
      </c>
      <c r="B17" s="73"/>
      <c r="C17" s="73"/>
      <c r="D17" s="157"/>
      <c r="E17" s="158"/>
      <c r="F17" s="158"/>
      <c r="G17" s="159"/>
    </row>
    <row r="18" spans="1:11" ht="22.15" x14ac:dyDescent="0.45">
      <c r="A18" s="214" t="s">
        <v>8</v>
      </c>
      <c r="B18" s="215"/>
      <c r="C18" s="215"/>
      <c r="D18" s="215"/>
      <c r="E18" s="215"/>
      <c r="F18" s="215"/>
      <c r="G18" s="216"/>
    </row>
    <row r="19" spans="1:11" ht="22.15" x14ac:dyDescent="0.45">
      <c r="A19" s="117" t="s">
        <v>91</v>
      </c>
      <c r="B19" s="115" t="s">
        <v>97</v>
      </c>
      <c r="C19" s="83"/>
      <c r="D19" s="83"/>
      <c r="E19" s="83"/>
      <c r="F19" s="83"/>
      <c r="G19" s="90"/>
    </row>
    <row r="20" spans="1:11" ht="22.15" x14ac:dyDescent="0.45">
      <c r="A20" s="118" t="s">
        <v>92</v>
      </c>
      <c r="B20" s="85" t="s">
        <v>98</v>
      </c>
      <c r="C20" s="72"/>
      <c r="D20" s="72"/>
      <c r="E20" s="72"/>
      <c r="F20" s="72"/>
      <c r="G20" s="101"/>
    </row>
    <row r="21" spans="1:11" ht="22.15" x14ac:dyDescent="0.45">
      <c r="A21" s="118" t="s">
        <v>94</v>
      </c>
      <c r="B21" s="85" t="s">
        <v>99</v>
      </c>
      <c r="C21" s="72"/>
      <c r="D21" s="72"/>
      <c r="E21" s="72"/>
      <c r="F21" s="72"/>
      <c r="G21" s="101"/>
    </row>
    <row r="22" spans="1:11" ht="22.15" x14ac:dyDescent="0.45">
      <c r="A22" s="118" t="s">
        <v>93</v>
      </c>
      <c r="B22" s="85" t="s">
        <v>100</v>
      </c>
      <c r="C22" s="72"/>
      <c r="D22" s="72"/>
      <c r="E22" s="72"/>
      <c r="F22" s="72"/>
      <c r="G22" s="101"/>
    </row>
    <row r="23" spans="1:11" ht="36" customHeight="1" x14ac:dyDescent="0.45">
      <c r="A23" s="65" t="s">
        <v>96</v>
      </c>
      <c r="B23" s="218" t="s">
        <v>105</v>
      </c>
      <c r="C23" s="218"/>
      <c r="D23" s="218"/>
      <c r="E23" s="218"/>
      <c r="F23" s="218"/>
      <c r="G23" s="219"/>
    </row>
    <row r="24" spans="1:11" ht="22.15" x14ac:dyDescent="0.45">
      <c r="A24" s="96" t="s">
        <v>17</v>
      </c>
      <c r="B24" s="83"/>
      <c r="C24" s="83"/>
      <c r="D24" s="83"/>
      <c r="E24" s="83"/>
      <c r="F24" s="83"/>
      <c r="G24" s="90"/>
    </row>
    <row r="25" spans="1:11" ht="80.25" customHeight="1" x14ac:dyDescent="0.35">
      <c r="A25" s="167" t="s">
        <v>102</v>
      </c>
      <c r="B25" s="233"/>
      <c r="C25" s="233"/>
      <c r="D25" s="233"/>
      <c r="E25" s="233"/>
      <c r="F25" s="233"/>
      <c r="G25" s="234"/>
    </row>
    <row r="26" spans="1:11" ht="80.25" customHeight="1" x14ac:dyDescent="0.35">
      <c r="A26" s="264"/>
      <c r="B26" s="265"/>
      <c r="C26" s="265"/>
      <c r="D26" s="265"/>
      <c r="E26" s="265"/>
      <c r="F26" s="265"/>
      <c r="G26" s="266"/>
    </row>
    <row r="27" spans="1:11" ht="80.25" customHeight="1" x14ac:dyDescent="0.35">
      <c r="A27" s="264"/>
      <c r="B27" s="265"/>
      <c r="C27" s="265"/>
      <c r="D27" s="265"/>
      <c r="E27" s="265"/>
      <c r="F27" s="265"/>
      <c r="G27" s="266"/>
    </row>
    <row r="28" spans="1:11" ht="51.75" customHeight="1" x14ac:dyDescent="0.35">
      <c r="A28" s="267"/>
      <c r="B28" s="268"/>
      <c r="C28" s="268"/>
      <c r="D28" s="268"/>
      <c r="E28" s="268"/>
      <c r="F28" s="268"/>
      <c r="G28" s="269"/>
    </row>
    <row r="29" spans="1:11" ht="71.25" customHeight="1" x14ac:dyDescent="0.35">
      <c r="A29" s="98" t="s">
        <v>9</v>
      </c>
      <c r="B29" s="84"/>
      <c r="C29" s="84"/>
      <c r="D29" s="84"/>
      <c r="E29" s="164" t="s">
        <v>107</v>
      </c>
      <c r="F29" s="165"/>
      <c r="G29" s="166"/>
    </row>
    <row r="30" spans="1:11" x14ac:dyDescent="0.35">
      <c r="A30" s="104" t="s">
        <v>13</v>
      </c>
      <c r="B30" s="72"/>
      <c r="C30" s="72"/>
      <c r="D30" s="72"/>
      <c r="E30" s="72"/>
      <c r="F30" s="72"/>
      <c r="G30" s="101"/>
    </row>
    <row r="31" spans="1:11" ht="30.75" customHeight="1" x14ac:dyDescent="0.35">
      <c r="A31" s="170" t="s">
        <v>103</v>
      </c>
      <c r="B31" s="171"/>
      <c r="C31" s="171"/>
      <c r="D31" s="171"/>
      <c r="E31" s="171"/>
      <c r="F31" s="171"/>
      <c r="G31" s="172"/>
      <c r="K31" s="131"/>
    </row>
    <row r="32" spans="1:11" ht="26.25" customHeight="1" x14ac:dyDescent="0.35">
      <c r="A32" s="170"/>
      <c r="B32" s="171"/>
      <c r="C32" s="171"/>
      <c r="D32" s="171"/>
      <c r="E32" s="171"/>
      <c r="F32" s="171"/>
      <c r="G32" s="172"/>
    </row>
    <row r="33" spans="1:7" hidden="1" x14ac:dyDescent="0.35">
      <c r="A33" s="173"/>
      <c r="B33" s="174"/>
      <c r="C33" s="174"/>
      <c r="D33" s="174"/>
      <c r="E33" s="174"/>
      <c r="F33" s="174"/>
      <c r="G33" s="175"/>
    </row>
    <row r="34" spans="1:7" x14ac:dyDescent="0.35">
      <c r="A34" s="104" t="s">
        <v>10</v>
      </c>
      <c r="B34" s="72"/>
      <c r="C34" s="72"/>
      <c r="D34" s="72"/>
      <c r="E34" s="72"/>
      <c r="F34" s="72"/>
      <c r="G34" s="101"/>
    </row>
    <row r="35" spans="1:7" x14ac:dyDescent="0.35">
      <c r="A35" s="176" t="s">
        <v>104</v>
      </c>
      <c r="B35" s="177"/>
      <c r="C35" s="177"/>
      <c r="D35" s="177"/>
      <c r="E35" s="177"/>
      <c r="F35" s="177"/>
      <c r="G35" s="178"/>
    </row>
    <row r="36" spans="1:7" ht="3.75" customHeight="1" x14ac:dyDescent="0.35">
      <c r="A36" s="176"/>
      <c r="B36" s="177"/>
      <c r="C36" s="177"/>
      <c r="D36" s="177"/>
      <c r="E36" s="177"/>
      <c r="F36" s="177"/>
      <c r="G36" s="178"/>
    </row>
    <row r="37" spans="1:7" hidden="1" x14ac:dyDescent="0.35">
      <c r="A37" s="179"/>
      <c r="B37" s="180"/>
      <c r="C37" s="180"/>
      <c r="D37" s="180"/>
      <c r="E37" s="180"/>
      <c r="F37" s="180"/>
      <c r="G37" s="181"/>
    </row>
    <row r="38" spans="1:7" x14ac:dyDescent="0.35">
      <c r="A38" s="89" t="s">
        <v>22</v>
      </c>
      <c r="B38" s="83"/>
      <c r="C38" s="83"/>
      <c r="D38" s="83"/>
      <c r="E38" s="83"/>
      <c r="F38" s="83"/>
      <c r="G38" s="90"/>
    </row>
    <row r="39" spans="1:7" x14ac:dyDescent="0.35">
      <c r="A39" s="176" t="s">
        <v>130</v>
      </c>
      <c r="B39" s="177"/>
      <c r="C39" s="177"/>
      <c r="D39" s="177"/>
      <c r="E39" s="177"/>
      <c r="F39" s="177"/>
      <c r="G39" s="178"/>
    </row>
    <row r="40" spans="1:7" x14ac:dyDescent="0.35">
      <c r="A40" s="179"/>
      <c r="B40" s="180"/>
      <c r="C40" s="180"/>
      <c r="D40" s="180"/>
      <c r="E40" s="180"/>
      <c r="F40" s="180"/>
      <c r="G40" s="181"/>
    </row>
    <row r="41" spans="1:7" x14ac:dyDescent="0.35">
      <c r="A41" s="105" t="s">
        <v>31</v>
      </c>
      <c r="B41" s="91"/>
      <c r="C41" s="91"/>
      <c r="D41" s="91"/>
      <c r="E41" s="91"/>
      <c r="F41" s="91"/>
      <c r="G41" s="92"/>
    </row>
    <row r="42" spans="1:7" x14ac:dyDescent="0.35">
      <c r="A42" s="157"/>
      <c r="B42" s="158"/>
      <c r="C42" s="158"/>
      <c r="D42" s="158"/>
      <c r="E42" s="158"/>
      <c r="F42" s="158"/>
      <c r="G42" s="159"/>
    </row>
    <row r="43" spans="1:7" x14ac:dyDescent="0.35">
      <c r="A43" s="89" t="s">
        <v>23</v>
      </c>
      <c r="B43" s="83"/>
      <c r="C43" s="83"/>
      <c r="D43" s="83"/>
      <c r="E43" s="83"/>
      <c r="F43" s="83"/>
      <c r="G43" s="90"/>
    </row>
    <row r="44" spans="1:7" x14ac:dyDescent="0.35">
      <c r="A44" s="176" t="s">
        <v>106</v>
      </c>
      <c r="B44" s="177"/>
      <c r="C44" s="177"/>
      <c r="D44" s="177"/>
      <c r="E44" s="177"/>
      <c r="F44" s="177"/>
      <c r="G44" s="178"/>
    </row>
    <row r="45" spans="1:7" x14ac:dyDescent="0.35">
      <c r="A45" s="179"/>
      <c r="B45" s="180"/>
      <c r="C45" s="180"/>
      <c r="D45" s="180"/>
      <c r="E45" s="180"/>
      <c r="F45" s="180"/>
      <c r="G45" s="181"/>
    </row>
    <row r="46" spans="1:7" x14ac:dyDescent="0.35">
      <c r="A46" s="104" t="s">
        <v>11</v>
      </c>
      <c r="B46" s="72"/>
      <c r="C46" s="72"/>
      <c r="D46" s="72"/>
      <c r="E46" s="72"/>
      <c r="F46" s="72"/>
      <c r="G46" s="101"/>
    </row>
    <row r="47" spans="1:7" x14ac:dyDescent="0.35">
      <c r="A47" s="97" t="s">
        <v>14</v>
      </c>
      <c r="B47" s="72"/>
      <c r="C47" s="72"/>
      <c r="D47" s="72"/>
      <c r="E47" s="72"/>
      <c r="F47" s="72"/>
      <c r="G47" s="95"/>
    </row>
    <row r="48" spans="1:7" x14ac:dyDescent="0.35">
      <c r="A48" s="97" t="s">
        <v>15</v>
      </c>
      <c r="B48" s="72"/>
      <c r="C48" s="72"/>
      <c r="D48" s="72"/>
      <c r="E48" s="72"/>
      <c r="F48" s="72"/>
      <c r="G48" s="95"/>
    </row>
    <row r="49" spans="1:7" x14ac:dyDescent="0.35">
      <c r="A49" s="97" t="s">
        <v>18</v>
      </c>
      <c r="B49" s="72"/>
      <c r="C49" s="72"/>
      <c r="D49" s="72"/>
      <c r="E49" s="72"/>
      <c r="F49" s="72"/>
      <c r="G49" s="95"/>
    </row>
    <row r="50" spans="1:7" x14ac:dyDescent="0.35">
      <c r="A50" s="106" t="s">
        <v>16</v>
      </c>
      <c r="B50" s="72"/>
      <c r="C50" s="72"/>
      <c r="D50" s="72"/>
      <c r="E50" s="72"/>
      <c r="F50" s="72"/>
      <c r="G50" s="95"/>
    </row>
    <row r="51" spans="1:7" x14ac:dyDescent="0.35">
      <c r="A51" s="93"/>
      <c r="B51" s="84"/>
      <c r="C51" s="84"/>
      <c r="D51" s="84"/>
      <c r="E51" s="84"/>
      <c r="F51" s="84"/>
      <c r="G51" s="94"/>
    </row>
  </sheetData>
  <mergeCells count="19">
    <mergeCell ref="A1:G1"/>
    <mergeCell ref="A2:G2"/>
    <mergeCell ref="C10:G10"/>
    <mergeCell ref="A4:G4"/>
    <mergeCell ref="A3:G3"/>
    <mergeCell ref="B5:G5"/>
    <mergeCell ref="B6:G6"/>
    <mergeCell ref="A44:G45"/>
    <mergeCell ref="B23:G23"/>
    <mergeCell ref="E29:G29"/>
    <mergeCell ref="A25:G28"/>
    <mergeCell ref="E9:G9"/>
    <mergeCell ref="A31:G33"/>
    <mergeCell ref="A35:G37"/>
    <mergeCell ref="A39:G40"/>
    <mergeCell ref="D11:G11"/>
    <mergeCell ref="D12:G17"/>
    <mergeCell ref="A18:G18"/>
    <mergeCell ref="A42:G42"/>
  </mergeCells>
  <pageMargins left="0.7" right="0.7" top="0.75" bottom="0.75" header="0.3" footer="0.3"/>
  <pageSetup scale="61" fitToHeight="2"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1"/>
  <sheetViews>
    <sheetView showWhiteSpace="0" view="pageBreakPreview" topLeftCell="A10" zoomScale="60" zoomScaleNormal="100" zoomScalePageLayoutView="90" workbookViewId="0">
      <selection activeCell="B21" sqref="B21:G21"/>
    </sheetView>
  </sheetViews>
  <sheetFormatPr defaultColWidth="8.85546875" defaultRowHeight="21.75" x14ac:dyDescent="0.35"/>
  <cols>
    <col min="1" max="1" width="60.140625" style="60" bestFit="1" customWidth="1"/>
    <col min="2" max="2" width="35.5703125" style="60" customWidth="1"/>
    <col min="3" max="3" width="29.42578125" style="60" bestFit="1" customWidth="1"/>
    <col min="4" max="6" width="8.85546875" style="60"/>
    <col min="7" max="7" width="21" style="60" customWidth="1"/>
    <col min="8" max="16384" width="8.85546875" style="60"/>
  </cols>
  <sheetData>
    <row r="1" spans="1:7" x14ac:dyDescent="0.35">
      <c r="A1" s="144" t="s">
        <v>0</v>
      </c>
      <c r="B1" s="145"/>
      <c r="C1" s="145"/>
      <c r="D1" s="145"/>
      <c r="E1" s="145"/>
      <c r="F1" s="145"/>
      <c r="G1" s="146"/>
    </row>
    <row r="2" spans="1:7" x14ac:dyDescent="0.35">
      <c r="A2" s="150" t="s">
        <v>24</v>
      </c>
      <c r="B2" s="151"/>
      <c r="C2" s="151"/>
      <c r="D2" s="151"/>
      <c r="E2" s="151"/>
      <c r="F2" s="151"/>
      <c r="G2" s="152"/>
    </row>
    <row r="3" spans="1:7" x14ac:dyDescent="0.35">
      <c r="A3" s="135" t="s">
        <v>229</v>
      </c>
      <c r="B3" s="137"/>
      <c r="C3" s="137"/>
      <c r="D3" s="137"/>
      <c r="E3" s="137"/>
      <c r="F3" s="137"/>
      <c r="G3" s="136"/>
    </row>
    <row r="4" spans="1:7" ht="209.25" customHeight="1" x14ac:dyDescent="0.35">
      <c r="A4" s="212" t="s">
        <v>148</v>
      </c>
      <c r="B4" s="211"/>
      <c r="C4" s="211"/>
      <c r="D4" s="211"/>
      <c r="E4" s="211"/>
      <c r="F4" s="211"/>
      <c r="G4" s="211"/>
    </row>
    <row r="5" spans="1:7" ht="36" customHeight="1" x14ac:dyDescent="0.35">
      <c r="A5" s="107" t="s">
        <v>28</v>
      </c>
      <c r="B5" s="211" t="s">
        <v>12</v>
      </c>
      <c r="C5" s="211"/>
      <c r="D5" s="211"/>
      <c r="E5" s="211"/>
      <c r="F5" s="211"/>
      <c r="G5" s="211"/>
    </row>
    <row r="6" spans="1:7" x14ac:dyDescent="0.35">
      <c r="A6" s="132">
        <v>3</v>
      </c>
      <c r="B6" s="213"/>
      <c r="C6" s="213"/>
      <c r="D6" s="213"/>
      <c r="E6" s="213"/>
      <c r="F6" s="213"/>
      <c r="G6" s="213"/>
    </row>
    <row r="7" spans="1:7" x14ac:dyDescent="0.35">
      <c r="A7" s="96" t="s">
        <v>228</v>
      </c>
      <c r="B7" s="83"/>
      <c r="C7" s="83"/>
      <c r="D7" s="83"/>
      <c r="E7" s="83"/>
      <c r="F7" s="83"/>
      <c r="G7" s="90"/>
    </row>
    <row r="8" spans="1:7" x14ac:dyDescent="0.35">
      <c r="A8" s="97"/>
      <c r="B8" s="72"/>
      <c r="C8" s="72"/>
      <c r="D8" s="72"/>
      <c r="E8" s="84"/>
      <c r="F8" s="84"/>
      <c r="G8" s="94"/>
    </row>
    <row r="9" spans="1:7" x14ac:dyDescent="0.35">
      <c r="A9" s="61" t="s">
        <v>19</v>
      </c>
      <c r="B9" s="62"/>
      <c r="C9" s="62"/>
      <c r="D9" s="63"/>
      <c r="E9" s="164">
        <v>915</v>
      </c>
      <c r="F9" s="165"/>
      <c r="G9" s="166"/>
    </row>
    <row r="10" spans="1:7" x14ac:dyDescent="0.35">
      <c r="A10" s="64" t="s">
        <v>25</v>
      </c>
      <c r="B10" s="65"/>
      <c r="C10" s="141"/>
      <c r="D10" s="141"/>
      <c r="E10" s="141"/>
      <c r="F10" s="141"/>
      <c r="G10" s="163"/>
    </row>
    <row r="11" spans="1:7" x14ac:dyDescent="0.35">
      <c r="A11" s="98" t="s">
        <v>1</v>
      </c>
      <c r="B11" s="71" t="s">
        <v>20</v>
      </c>
      <c r="C11" s="71" t="s">
        <v>21</v>
      </c>
      <c r="D11" s="144" t="s">
        <v>161</v>
      </c>
      <c r="E11" s="145"/>
      <c r="F11" s="145"/>
      <c r="G11" s="146"/>
    </row>
    <row r="12" spans="1:7" ht="36" customHeight="1" x14ac:dyDescent="0.35">
      <c r="A12" s="76" t="s">
        <v>2</v>
      </c>
      <c r="B12" s="79" t="s">
        <v>193</v>
      </c>
      <c r="C12" s="73" t="s">
        <v>194</v>
      </c>
      <c r="D12" s="176"/>
      <c r="E12" s="177"/>
      <c r="F12" s="177"/>
      <c r="G12" s="178"/>
    </row>
    <row r="13" spans="1:7" x14ac:dyDescent="0.35">
      <c r="A13" s="76" t="s">
        <v>3</v>
      </c>
      <c r="B13" s="73"/>
      <c r="C13" s="73"/>
      <c r="D13" s="176"/>
      <c r="E13" s="177"/>
      <c r="F13" s="177"/>
      <c r="G13" s="178"/>
    </row>
    <row r="14" spans="1:7" x14ac:dyDescent="0.35">
      <c r="A14" s="76" t="s">
        <v>4</v>
      </c>
      <c r="B14" s="73"/>
      <c r="C14" s="73"/>
      <c r="D14" s="176"/>
      <c r="E14" s="177"/>
      <c r="F14" s="177"/>
      <c r="G14" s="178"/>
    </row>
    <row r="15" spans="1:7" x14ac:dyDescent="0.35">
      <c r="A15" s="76" t="s">
        <v>124</v>
      </c>
      <c r="B15" s="74">
        <v>115000</v>
      </c>
      <c r="C15" s="73" t="s">
        <v>195</v>
      </c>
      <c r="D15" s="176"/>
      <c r="E15" s="177"/>
      <c r="F15" s="177"/>
      <c r="G15" s="178"/>
    </row>
    <row r="16" spans="1:7" x14ac:dyDescent="0.35">
      <c r="A16" s="76" t="s">
        <v>6</v>
      </c>
      <c r="B16" s="74"/>
      <c r="C16" s="74"/>
      <c r="D16" s="176"/>
      <c r="E16" s="177"/>
      <c r="F16" s="177"/>
      <c r="G16" s="178"/>
    </row>
    <row r="17" spans="1:7" x14ac:dyDescent="0.35">
      <c r="A17" s="76" t="s">
        <v>7</v>
      </c>
      <c r="B17" s="73"/>
      <c r="C17" s="73"/>
      <c r="D17" s="179"/>
      <c r="E17" s="180"/>
      <c r="F17" s="180"/>
      <c r="G17" s="181"/>
    </row>
    <row r="18" spans="1:7" x14ac:dyDescent="0.35">
      <c r="A18" s="214" t="s">
        <v>8</v>
      </c>
      <c r="B18" s="215"/>
      <c r="C18" s="215"/>
      <c r="D18" s="215"/>
      <c r="E18" s="215"/>
      <c r="F18" s="215"/>
      <c r="G18" s="216"/>
    </row>
    <row r="19" spans="1:7" ht="43.5" x14ac:dyDescent="0.35">
      <c r="A19" s="99" t="s">
        <v>110</v>
      </c>
      <c r="B19" s="272">
        <v>6</v>
      </c>
      <c r="C19" s="272"/>
      <c r="D19" s="272"/>
      <c r="E19" s="272"/>
      <c r="F19" s="272"/>
      <c r="G19" s="273"/>
    </row>
    <row r="20" spans="1:7" x14ac:dyDescent="0.35">
      <c r="A20" s="100" t="s">
        <v>109</v>
      </c>
      <c r="B20" s="270">
        <v>7</v>
      </c>
      <c r="C20" s="270"/>
      <c r="D20" s="270"/>
      <c r="E20" s="270"/>
      <c r="F20" s="270"/>
      <c r="G20" s="271"/>
    </row>
    <row r="21" spans="1:7" ht="17.25" customHeight="1" x14ac:dyDescent="0.35">
      <c r="A21" s="100" t="s">
        <v>131</v>
      </c>
      <c r="B21" s="270">
        <v>8</v>
      </c>
      <c r="C21" s="270"/>
      <c r="D21" s="270"/>
      <c r="E21" s="270"/>
      <c r="F21" s="270"/>
      <c r="G21" s="271"/>
    </row>
    <row r="22" spans="1:7" x14ac:dyDescent="0.35">
      <c r="A22" s="100" t="s">
        <v>111</v>
      </c>
      <c r="B22" s="85">
        <v>9</v>
      </c>
      <c r="C22" s="72"/>
      <c r="D22" s="72"/>
      <c r="E22" s="72"/>
      <c r="F22" s="72"/>
      <c r="G22" s="101"/>
    </row>
    <row r="23" spans="1:7" x14ac:dyDescent="0.35">
      <c r="A23" s="113">
        <v>5</v>
      </c>
      <c r="B23" s="218"/>
      <c r="C23" s="218"/>
      <c r="D23" s="218"/>
      <c r="E23" s="218"/>
      <c r="F23" s="218"/>
      <c r="G23" s="219"/>
    </row>
    <row r="24" spans="1:7" x14ac:dyDescent="0.35">
      <c r="A24" s="96" t="s">
        <v>17</v>
      </c>
      <c r="B24" s="83"/>
      <c r="C24" s="83"/>
      <c r="D24" s="83"/>
      <c r="E24" s="83"/>
      <c r="F24" s="83"/>
      <c r="G24" s="90"/>
    </row>
    <row r="25" spans="1:7" x14ac:dyDescent="0.35">
      <c r="A25" s="182" t="s">
        <v>112</v>
      </c>
      <c r="B25" s="236"/>
      <c r="C25" s="236"/>
      <c r="D25" s="236"/>
      <c r="E25" s="236"/>
      <c r="F25" s="236"/>
      <c r="G25" s="237"/>
    </row>
    <row r="26" spans="1:7" ht="18" customHeight="1" x14ac:dyDescent="0.35">
      <c r="A26" s="239"/>
      <c r="B26" s="240"/>
      <c r="C26" s="240"/>
      <c r="D26" s="240"/>
      <c r="E26" s="240"/>
      <c r="F26" s="240"/>
      <c r="G26" s="241"/>
    </row>
    <row r="27" spans="1:7" ht="0.75" customHeight="1" x14ac:dyDescent="0.35">
      <c r="A27" s="239"/>
      <c r="B27" s="240"/>
      <c r="C27" s="240"/>
      <c r="D27" s="240"/>
      <c r="E27" s="240"/>
      <c r="F27" s="240"/>
      <c r="G27" s="241"/>
    </row>
    <row r="28" spans="1:7" x14ac:dyDescent="0.35">
      <c r="A28" s="98"/>
      <c r="B28" s="84"/>
      <c r="C28" s="84"/>
      <c r="D28" s="84"/>
      <c r="E28" s="84"/>
      <c r="F28" s="84"/>
      <c r="G28" s="94"/>
    </row>
    <row r="29" spans="1:7" x14ac:dyDescent="0.35">
      <c r="A29" s="98" t="s">
        <v>9</v>
      </c>
      <c r="B29" s="84"/>
      <c r="C29" s="84"/>
      <c r="D29" s="84"/>
      <c r="E29" s="93"/>
      <c r="F29" s="84"/>
      <c r="G29" s="94"/>
    </row>
    <row r="30" spans="1:7" ht="17.25" customHeight="1" x14ac:dyDescent="0.35">
      <c r="A30" s="104" t="s">
        <v>13</v>
      </c>
      <c r="B30" s="72"/>
      <c r="C30" s="72"/>
      <c r="D30" s="72"/>
      <c r="E30" s="72"/>
      <c r="F30" s="72"/>
      <c r="G30" s="101"/>
    </row>
    <row r="31" spans="1:7" x14ac:dyDescent="0.35">
      <c r="A31" s="170" t="s">
        <v>114</v>
      </c>
      <c r="B31" s="171"/>
      <c r="C31" s="171"/>
      <c r="D31" s="171"/>
      <c r="E31" s="171"/>
      <c r="F31" s="171"/>
      <c r="G31" s="172"/>
    </row>
    <row r="32" spans="1:7" ht="17.25" hidden="1" customHeight="1" x14ac:dyDescent="0.35">
      <c r="A32" s="170"/>
      <c r="B32" s="171"/>
      <c r="C32" s="171"/>
      <c r="D32" s="171"/>
      <c r="E32" s="171"/>
      <c r="F32" s="171"/>
      <c r="G32" s="172"/>
    </row>
    <row r="33" spans="1:7" x14ac:dyDescent="0.35">
      <c r="A33" s="173"/>
      <c r="B33" s="174"/>
      <c r="C33" s="174"/>
      <c r="D33" s="174"/>
      <c r="E33" s="174"/>
      <c r="F33" s="174"/>
      <c r="G33" s="175"/>
    </row>
    <row r="34" spans="1:7" x14ac:dyDescent="0.35">
      <c r="A34" s="104" t="s">
        <v>10</v>
      </c>
      <c r="B34" s="72"/>
      <c r="C34" s="72"/>
      <c r="D34" s="72"/>
      <c r="E34" s="72"/>
      <c r="F34" s="72"/>
      <c r="G34" s="101"/>
    </row>
    <row r="35" spans="1:7" x14ac:dyDescent="0.35">
      <c r="A35" s="170" t="s">
        <v>132</v>
      </c>
      <c r="B35" s="171"/>
      <c r="C35" s="171"/>
      <c r="D35" s="171"/>
      <c r="E35" s="171"/>
      <c r="F35" s="171"/>
      <c r="G35" s="172"/>
    </row>
    <row r="36" spans="1:7" x14ac:dyDescent="0.35">
      <c r="A36" s="170"/>
      <c r="B36" s="171"/>
      <c r="C36" s="171"/>
      <c r="D36" s="171"/>
      <c r="E36" s="171"/>
      <c r="F36" s="171"/>
      <c r="G36" s="172"/>
    </row>
    <row r="37" spans="1:7" x14ac:dyDescent="0.35">
      <c r="A37" s="93"/>
      <c r="B37" s="84"/>
      <c r="C37" s="84"/>
      <c r="D37" s="84"/>
      <c r="E37" s="84"/>
      <c r="F37" s="84"/>
      <c r="G37" s="94"/>
    </row>
    <row r="38" spans="1:7" x14ac:dyDescent="0.35">
      <c r="A38" s="89" t="s">
        <v>22</v>
      </c>
      <c r="B38" s="83"/>
      <c r="C38" s="83"/>
      <c r="D38" s="83"/>
      <c r="E38" s="83"/>
      <c r="F38" s="83"/>
      <c r="G38" s="90"/>
    </row>
    <row r="39" spans="1:7" ht="42" customHeight="1" x14ac:dyDescent="0.35">
      <c r="A39" s="170" t="s">
        <v>113</v>
      </c>
      <c r="B39" s="171"/>
      <c r="C39" s="171"/>
      <c r="D39" s="171"/>
      <c r="E39" s="171"/>
      <c r="F39" s="171"/>
      <c r="G39" s="172"/>
    </row>
    <row r="40" spans="1:7" ht="17.25" hidden="1" customHeight="1" x14ac:dyDescent="0.35">
      <c r="A40" s="173"/>
      <c r="B40" s="174"/>
      <c r="C40" s="174"/>
      <c r="D40" s="174"/>
      <c r="E40" s="174"/>
      <c r="F40" s="174"/>
      <c r="G40" s="175"/>
    </row>
    <row r="41" spans="1:7" ht="22.15" x14ac:dyDescent="0.45">
      <c r="A41" s="105" t="s">
        <v>31</v>
      </c>
      <c r="B41" s="91"/>
      <c r="C41" s="91"/>
      <c r="D41" s="91"/>
      <c r="E41" s="91"/>
      <c r="F41" s="91"/>
      <c r="G41" s="92"/>
    </row>
    <row r="42" spans="1:7" ht="22.15" x14ac:dyDescent="0.45">
      <c r="A42" s="179" t="s">
        <v>108</v>
      </c>
      <c r="B42" s="180"/>
      <c r="C42" s="180"/>
      <c r="D42" s="180"/>
      <c r="E42" s="180"/>
      <c r="F42" s="180"/>
      <c r="G42" s="181"/>
    </row>
    <row r="43" spans="1:7" ht="22.15" x14ac:dyDescent="0.45">
      <c r="A43" s="89" t="s">
        <v>23</v>
      </c>
      <c r="B43" s="83"/>
      <c r="C43" s="83"/>
      <c r="D43" s="83"/>
      <c r="E43" s="83"/>
      <c r="F43" s="83"/>
      <c r="G43" s="90"/>
    </row>
    <row r="44" spans="1:7" x14ac:dyDescent="0.35">
      <c r="A44" s="176" t="s">
        <v>115</v>
      </c>
      <c r="B44" s="177"/>
      <c r="C44" s="177"/>
      <c r="D44" s="177"/>
      <c r="E44" s="177"/>
      <c r="F44" s="177"/>
      <c r="G44" s="178"/>
    </row>
    <row r="45" spans="1:7" x14ac:dyDescent="0.35">
      <c r="A45" s="179"/>
      <c r="B45" s="180"/>
      <c r="C45" s="180"/>
      <c r="D45" s="180"/>
      <c r="E45" s="180"/>
      <c r="F45" s="180"/>
      <c r="G45" s="181"/>
    </row>
    <row r="46" spans="1:7" ht="22.15" x14ac:dyDescent="0.45">
      <c r="A46" s="104" t="s">
        <v>11</v>
      </c>
      <c r="B46" s="72"/>
      <c r="C46" s="72"/>
      <c r="D46" s="72"/>
      <c r="E46" s="72"/>
      <c r="F46" s="72"/>
      <c r="G46" s="101"/>
    </row>
    <row r="47" spans="1:7" ht="22.15" x14ac:dyDescent="0.45">
      <c r="A47" s="97" t="s">
        <v>14</v>
      </c>
      <c r="B47" s="72"/>
      <c r="C47" s="72"/>
      <c r="D47" s="72"/>
      <c r="E47" s="72"/>
      <c r="F47" s="72"/>
      <c r="G47" s="95"/>
    </row>
    <row r="48" spans="1:7" ht="22.15" x14ac:dyDescent="0.45">
      <c r="A48" s="97" t="s">
        <v>15</v>
      </c>
      <c r="B48" s="72"/>
      <c r="C48" s="72"/>
      <c r="D48" s="72"/>
      <c r="E48" s="72"/>
      <c r="F48" s="72"/>
      <c r="G48" s="95"/>
    </row>
    <row r="49" spans="1:7" x14ac:dyDescent="0.35">
      <c r="A49" s="97" t="s">
        <v>18</v>
      </c>
      <c r="B49" s="72"/>
      <c r="C49" s="72"/>
      <c r="D49" s="72"/>
      <c r="E49" s="72"/>
      <c r="F49" s="72"/>
      <c r="G49" s="95"/>
    </row>
    <row r="50" spans="1:7" x14ac:dyDescent="0.35">
      <c r="A50" s="106" t="s">
        <v>16</v>
      </c>
      <c r="B50" s="72"/>
      <c r="C50" s="72"/>
      <c r="D50" s="72"/>
      <c r="E50" s="72"/>
      <c r="F50" s="72"/>
      <c r="G50" s="95"/>
    </row>
    <row r="51" spans="1:7" x14ac:dyDescent="0.35">
      <c r="A51" s="93"/>
      <c r="B51" s="84"/>
      <c r="C51" s="84"/>
      <c r="D51" s="84"/>
      <c r="E51" s="84"/>
      <c r="F51" s="84"/>
      <c r="G51" s="94"/>
    </row>
  </sheetData>
  <mergeCells count="21">
    <mergeCell ref="D11:G11"/>
    <mergeCell ref="D12:G17"/>
    <mergeCell ref="A18:G18"/>
    <mergeCell ref="B21:G21"/>
    <mergeCell ref="B23:G23"/>
    <mergeCell ref="B19:G19"/>
    <mergeCell ref="B20:G20"/>
    <mergeCell ref="A1:G1"/>
    <mergeCell ref="A2:G2"/>
    <mergeCell ref="C10:G10"/>
    <mergeCell ref="E9:G9"/>
    <mergeCell ref="A4:G4"/>
    <mergeCell ref="A3:G3"/>
    <mergeCell ref="B5:G5"/>
    <mergeCell ref="B6:G6"/>
    <mergeCell ref="A25:G27"/>
    <mergeCell ref="A39:G40"/>
    <mergeCell ref="A42:G42"/>
    <mergeCell ref="A44:G45"/>
    <mergeCell ref="A31:G33"/>
    <mergeCell ref="A35:G36"/>
  </mergeCells>
  <pageMargins left="0.7" right="0.7" top="0.75" bottom="0.75" header="0.3" footer="0.3"/>
  <pageSetup scale="52" fitToHeight="2"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1"/>
  <sheetViews>
    <sheetView view="pageBreakPreview" zoomScale="60" zoomScaleNormal="100" workbookViewId="0">
      <selection activeCell="A4" sqref="A4:G4"/>
    </sheetView>
  </sheetViews>
  <sheetFormatPr defaultColWidth="8.85546875" defaultRowHeight="21.75" x14ac:dyDescent="0.35"/>
  <cols>
    <col min="1" max="1" width="60.140625" style="60" bestFit="1" customWidth="1"/>
    <col min="2" max="2" width="37.5703125" style="60" customWidth="1"/>
    <col min="3" max="3" width="17.7109375" style="60" bestFit="1" customWidth="1"/>
    <col min="4" max="6" width="8.85546875" style="60"/>
    <col min="7" max="7" width="10.7109375" style="60" customWidth="1"/>
    <col min="8" max="8" width="8.85546875" style="60"/>
    <col min="9" max="9" width="12.85546875" style="60" bestFit="1" customWidth="1"/>
    <col min="10" max="16384" width="8.85546875" style="60"/>
  </cols>
  <sheetData>
    <row r="1" spans="1:7" x14ac:dyDescent="0.35">
      <c r="A1" s="144" t="s">
        <v>0</v>
      </c>
      <c r="B1" s="145"/>
      <c r="C1" s="145"/>
      <c r="D1" s="145"/>
      <c r="E1" s="145"/>
      <c r="F1" s="145"/>
      <c r="G1" s="146"/>
    </row>
    <row r="2" spans="1:7" x14ac:dyDescent="0.35">
      <c r="A2" s="150" t="s">
        <v>24</v>
      </c>
      <c r="B2" s="151"/>
      <c r="C2" s="151"/>
      <c r="D2" s="151"/>
      <c r="E2" s="151"/>
      <c r="F2" s="151"/>
      <c r="G2" s="152"/>
    </row>
    <row r="3" spans="1:7" ht="16.5" customHeight="1" x14ac:dyDescent="0.35">
      <c r="A3" s="211" t="s">
        <v>231</v>
      </c>
      <c r="B3" s="211"/>
      <c r="C3" s="211"/>
      <c r="D3" s="211"/>
      <c r="E3" s="211"/>
      <c r="F3" s="211"/>
      <c r="G3" s="211"/>
    </row>
    <row r="4" spans="1:7" ht="224.25" customHeight="1" x14ac:dyDescent="0.35">
      <c r="A4" s="212" t="s">
        <v>210</v>
      </c>
      <c r="B4" s="211"/>
      <c r="C4" s="211"/>
      <c r="D4" s="211"/>
      <c r="E4" s="211"/>
      <c r="F4" s="211"/>
      <c r="G4" s="211"/>
    </row>
    <row r="5" spans="1:7" x14ac:dyDescent="0.35">
      <c r="A5" s="107" t="s">
        <v>28</v>
      </c>
      <c r="B5" s="144" t="s">
        <v>12</v>
      </c>
      <c r="C5" s="145"/>
      <c r="D5" s="145"/>
      <c r="E5" s="145"/>
      <c r="F5" s="145"/>
      <c r="G5" s="146"/>
    </row>
    <row r="6" spans="1:7" x14ac:dyDescent="0.35">
      <c r="A6" s="133" t="s">
        <v>48</v>
      </c>
      <c r="B6" s="213"/>
      <c r="C6" s="213"/>
      <c r="D6" s="213"/>
      <c r="E6" s="213"/>
      <c r="F6" s="213"/>
      <c r="G6" s="213"/>
    </row>
    <row r="7" spans="1:7" x14ac:dyDescent="0.35">
      <c r="A7" s="274" t="s">
        <v>230</v>
      </c>
      <c r="B7" s="275"/>
      <c r="C7" s="275"/>
      <c r="D7" s="275"/>
      <c r="E7" s="275"/>
      <c r="F7" s="275"/>
      <c r="G7" s="276"/>
    </row>
    <row r="8" spans="1:7" ht="30.75" customHeight="1" x14ac:dyDescent="0.35">
      <c r="A8" s="277"/>
      <c r="B8" s="278"/>
      <c r="C8" s="278"/>
      <c r="D8" s="278"/>
      <c r="E8" s="278"/>
      <c r="F8" s="278"/>
      <c r="G8" s="279"/>
    </row>
    <row r="9" spans="1:7" x14ac:dyDescent="0.35">
      <c r="A9" s="61" t="s">
        <v>133</v>
      </c>
      <c r="B9" s="62"/>
      <c r="C9" s="62"/>
      <c r="D9" s="63"/>
      <c r="E9" s="62"/>
      <c r="F9" s="62">
        <v>915</v>
      </c>
      <c r="G9" s="63"/>
    </row>
    <row r="10" spans="1:7" x14ac:dyDescent="0.35">
      <c r="A10" s="64" t="s">
        <v>25</v>
      </c>
      <c r="B10" s="65"/>
      <c r="C10" s="141"/>
      <c r="D10" s="141"/>
      <c r="E10" s="141"/>
      <c r="F10" s="141"/>
      <c r="G10" s="163"/>
    </row>
    <row r="11" spans="1:7" ht="92.25" customHeight="1" x14ac:dyDescent="0.35">
      <c r="A11" s="98" t="s">
        <v>1</v>
      </c>
      <c r="B11" s="80" t="s">
        <v>49</v>
      </c>
      <c r="C11" s="71" t="s">
        <v>21</v>
      </c>
      <c r="D11" s="160" t="s">
        <v>161</v>
      </c>
      <c r="E11" s="161"/>
      <c r="F11" s="161"/>
      <c r="G11" s="162"/>
    </row>
    <row r="12" spans="1:7" ht="36" customHeight="1" x14ac:dyDescent="0.35">
      <c r="A12" s="71" t="s">
        <v>2</v>
      </c>
      <c r="B12" s="81"/>
      <c r="C12" s="134"/>
      <c r="D12" s="182"/>
      <c r="E12" s="183"/>
      <c r="F12" s="183"/>
      <c r="G12" s="184"/>
    </row>
    <row r="13" spans="1:7" x14ac:dyDescent="0.35">
      <c r="A13" s="71" t="s">
        <v>3</v>
      </c>
      <c r="B13" s="78"/>
      <c r="C13" s="78"/>
      <c r="D13" s="176"/>
      <c r="E13" s="177"/>
      <c r="F13" s="177"/>
      <c r="G13" s="178"/>
    </row>
    <row r="14" spans="1:7" x14ac:dyDescent="0.35">
      <c r="A14" s="71" t="s">
        <v>4</v>
      </c>
      <c r="B14" s="78"/>
      <c r="C14" s="78"/>
      <c r="D14" s="176"/>
      <c r="E14" s="177"/>
      <c r="F14" s="177"/>
      <c r="G14" s="178"/>
    </row>
    <row r="15" spans="1:7" x14ac:dyDescent="0.35">
      <c r="A15" s="71" t="s">
        <v>5</v>
      </c>
      <c r="B15" s="78"/>
      <c r="C15" s="78"/>
      <c r="D15" s="176"/>
      <c r="E15" s="177"/>
      <c r="F15" s="177"/>
      <c r="G15" s="178"/>
    </row>
    <row r="16" spans="1:7" x14ac:dyDescent="0.35">
      <c r="A16" s="71" t="s">
        <v>6</v>
      </c>
      <c r="B16" s="78"/>
      <c r="C16" s="78"/>
      <c r="D16" s="176"/>
      <c r="E16" s="177"/>
      <c r="F16" s="177"/>
      <c r="G16" s="178"/>
    </row>
    <row r="17" spans="1:7" x14ac:dyDescent="0.35">
      <c r="A17" s="71" t="s">
        <v>7</v>
      </c>
      <c r="B17" s="119"/>
      <c r="C17" s="78"/>
      <c r="D17" s="179"/>
      <c r="E17" s="180"/>
      <c r="F17" s="180"/>
      <c r="G17" s="181"/>
    </row>
    <row r="18" spans="1:7" ht="22.15" x14ac:dyDescent="0.45">
      <c r="A18" s="214" t="s">
        <v>8</v>
      </c>
      <c r="B18" s="215"/>
      <c r="C18" s="215"/>
      <c r="D18" s="215"/>
      <c r="E18" s="215"/>
      <c r="F18" s="215"/>
      <c r="G18" s="216"/>
    </row>
    <row r="19" spans="1:7" ht="66.599999999999994" x14ac:dyDescent="0.45">
      <c r="A19" s="99" t="s">
        <v>139</v>
      </c>
      <c r="B19" s="259" t="s">
        <v>141</v>
      </c>
      <c r="C19" s="259"/>
      <c r="D19" s="259"/>
      <c r="E19" s="259"/>
      <c r="F19" s="259"/>
      <c r="G19" s="260"/>
    </row>
    <row r="20" spans="1:7" ht="44.45" x14ac:dyDescent="0.45">
      <c r="A20" s="100" t="s">
        <v>138</v>
      </c>
      <c r="B20" s="262">
        <v>7</v>
      </c>
      <c r="C20" s="262"/>
      <c r="D20" s="262"/>
      <c r="E20" s="262"/>
      <c r="F20" s="262"/>
      <c r="G20" s="263"/>
    </row>
    <row r="21" spans="1:7" ht="44.45" x14ac:dyDescent="0.45">
      <c r="A21" s="100" t="s">
        <v>142</v>
      </c>
      <c r="B21" s="262">
        <v>8</v>
      </c>
      <c r="C21" s="262"/>
      <c r="D21" s="262"/>
      <c r="E21" s="262"/>
      <c r="F21" s="262"/>
      <c r="G21" s="263"/>
    </row>
    <row r="22" spans="1:7" x14ac:dyDescent="0.35">
      <c r="A22" s="100" t="s">
        <v>137</v>
      </c>
      <c r="B22" s="262">
        <v>9</v>
      </c>
      <c r="C22" s="262"/>
      <c r="D22" s="262"/>
      <c r="E22" s="262"/>
      <c r="F22" s="262"/>
      <c r="G22" s="263"/>
    </row>
    <row r="23" spans="1:7" x14ac:dyDescent="0.35">
      <c r="A23" s="113" t="s">
        <v>140</v>
      </c>
      <c r="B23" s="262">
        <v>10</v>
      </c>
      <c r="C23" s="262"/>
      <c r="D23" s="262"/>
      <c r="E23" s="262"/>
      <c r="F23" s="262"/>
      <c r="G23" s="263"/>
    </row>
    <row r="24" spans="1:7" x14ac:dyDescent="0.35">
      <c r="A24" s="96" t="s">
        <v>17</v>
      </c>
      <c r="B24" s="83"/>
      <c r="C24" s="83"/>
      <c r="D24" s="83"/>
      <c r="E24" s="83"/>
      <c r="F24" s="83"/>
      <c r="G24" s="90"/>
    </row>
    <row r="25" spans="1:7" x14ac:dyDescent="0.35">
      <c r="A25" s="144"/>
      <c r="B25" s="145"/>
      <c r="C25" s="145"/>
      <c r="D25" s="145"/>
      <c r="E25" s="145"/>
      <c r="F25" s="145"/>
      <c r="G25" s="146"/>
    </row>
    <row r="26" spans="1:7" x14ac:dyDescent="0.35">
      <c r="A26" s="147"/>
      <c r="B26" s="148"/>
      <c r="C26" s="148"/>
      <c r="D26" s="148"/>
      <c r="E26" s="148"/>
      <c r="F26" s="148"/>
      <c r="G26" s="149"/>
    </row>
    <row r="27" spans="1:7" x14ac:dyDescent="0.35">
      <c r="A27" s="147"/>
      <c r="B27" s="148"/>
      <c r="C27" s="148"/>
      <c r="D27" s="148"/>
      <c r="E27" s="148"/>
      <c r="F27" s="148"/>
      <c r="G27" s="149"/>
    </row>
    <row r="28" spans="1:7" x14ac:dyDescent="0.35">
      <c r="A28" s="150"/>
      <c r="B28" s="151"/>
      <c r="C28" s="151"/>
      <c r="D28" s="151"/>
      <c r="E28" s="151"/>
      <c r="F28" s="151"/>
      <c r="G28" s="152"/>
    </row>
    <row r="29" spans="1:7" x14ac:dyDescent="0.35">
      <c r="A29" s="98" t="s">
        <v>9</v>
      </c>
      <c r="B29" s="84"/>
      <c r="C29" s="84"/>
      <c r="D29" s="84"/>
      <c r="E29" s="93"/>
      <c r="F29" s="84"/>
      <c r="G29" s="94"/>
    </row>
    <row r="30" spans="1:7" x14ac:dyDescent="0.35">
      <c r="A30" s="104" t="s">
        <v>13</v>
      </c>
      <c r="B30" s="72"/>
      <c r="C30" s="72"/>
      <c r="D30" s="72"/>
      <c r="E30" s="72"/>
      <c r="F30" s="72"/>
      <c r="G30" s="101"/>
    </row>
    <row r="31" spans="1:7" x14ac:dyDescent="0.35">
      <c r="A31" s="97"/>
      <c r="B31" s="72"/>
      <c r="C31" s="72"/>
      <c r="D31" s="72"/>
      <c r="E31" s="72"/>
      <c r="F31" s="72"/>
      <c r="G31" s="101"/>
    </row>
    <row r="32" spans="1:7" x14ac:dyDescent="0.35">
      <c r="A32" s="97"/>
      <c r="B32" s="72"/>
      <c r="C32" s="72"/>
      <c r="D32" s="72"/>
      <c r="E32" s="72"/>
      <c r="F32" s="72"/>
      <c r="G32" s="101"/>
    </row>
    <row r="33" spans="1:7" x14ac:dyDescent="0.35">
      <c r="A33" s="93"/>
      <c r="B33" s="84"/>
      <c r="C33" s="84"/>
      <c r="D33" s="84"/>
      <c r="E33" s="84"/>
      <c r="F33" s="84"/>
      <c r="G33" s="94"/>
    </row>
    <row r="34" spans="1:7" x14ac:dyDescent="0.35">
      <c r="A34" s="104" t="s">
        <v>10</v>
      </c>
      <c r="B34" s="72"/>
      <c r="C34" s="72"/>
      <c r="D34" s="72"/>
      <c r="E34" s="72"/>
      <c r="F34" s="72"/>
      <c r="G34" s="101"/>
    </row>
    <row r="35" spans="1:7" x14ac:dyDescent="0.35">
      <c r="A35" s="97"/>
      <c r="B35" s="72"/>
      <c r="C35" s="72"/>
      <c r="D35" s="72"/>
      <c r="E35" s="72"/>
      <c r="F35" s="72"/>
      <c r="G35" s="101"/>
    </row>
    <row r="36" spans="1:7" x14ac:dyDescent="0.35">
      <c r="A36" s="97"/>
      <c r="B36" s="72"/>
      <c r="C36" s="72"/>
      <c r="D36" s="72"/>
      <c r="E36" s="72"/>
      <c r="F36" s="72"/>
      <c r="G36" s="101"/>
    </row>
    <row r="37" spans="1:7" x14ac:dyDescent="0.35">
      <c r="A37" s="93"/>
      <c r="B37" s="84"/>
      <c r="C37" s="84"/>
      <c r="D37" s="84"/>
      <c r="E37" s="84"/>
      <c r="F37" s="84"/>
      <c r="G37" s="94"/>
    </row>
    <row r="38" spans="1:7" x14ac:dyDescent="0.35">
      <c r="A38" s="89" t="s">
        <v>22</v>
      </c>
      <c r="B38" s="83"/>
      <c r="C38" s="83"/>
      <c r="D38" s="83"/>
      <c r="E38" s="83"/>
      <c r="F38" s="83"/>
      <c r="G38" s="90"/>
    </row>
    <row r="39" spans="1:7" x14ac:dyDescent="0.35">
      <c r="A39" s="97" t="s">
        <v>50</v>
      </c>
      <c r="B39" s="72"/>
      <c r="C39" s="72"/>
      <c r="D39" s="72"/>
      <c r="E39" s="72"/>
      <c r="F39" s="72"/>
      <c r="G39" s="101"/>
    </row>
    <row r="40" spans="1:7" x14ac:dyDescent="0.35">
      <c r="A40" s="93"/>
      <c r="B40" s="84"/>
      <c r="C40" s="84"/>
      <c r="D40" s="84"/>
      <c r="E40" s="84"/>
      <c r="F40" s="84"/>
      <c r="G40" s="94"/>
    </row>
    <row r="41" spans="1:7" x14ac:dyDescent="0.35">
      <c r="A41" s="105" t="s">
        <v>31</v>
      </c>
      <c r="B41" s="91"/>
      <c r="C41" s="91"/>
      <c r="D41" s="91"/>
      <c r="E41" s="91"/>
      <c r="F41" s="91"/>
      <c r="G41" s="92"/>
    </row>
    <row r="42" spans="1:7" x14ac:dyDescent="0.35">
      <c r="A42" s="93" t="s">
        <v>134</v>
      </c>
      <c r="B42" s="84"/>
      <c r="C42" s="84"/>
      <c r="D42" s="84"/>
      <c r="E42" s="84"/>
      <c r="F42" s="84"/>
      <c r="G42" s="94"/>
    </row>
    <row r="43" spans="1:7" x14ac:dyDescent="0.35">
      <c r="A43" s="89" t="s">
        <v>23</v>
      </c>
      <c r="B43" s="83"/>
      <c r="C43" s="83"/>
      <c r="D43" s="83"/>
      <c r="E43" s="83"/>
      <c r="F43" s="83"/>
      <c r="G43" s="90"/>
    </row>
    <row r="44" spans="1:7" ht="34.5" customHeight="1" x14ac:dyDescent="0.35">
      <c r="A44" s="176" t="s">
        <v>135</v>
      </c>
      <c r="B44" s="177"/>
      <c r="C44" s="177"/>
      <c r="D44" s="177"/>
      <c r="E44" s="177"/>
      <c r="F44" s="177"/>
      <c r="G44" s="178"/>
    </row>
    <row r="45" spans="1:7" ht="27" customHeight="1" x14ac:dyDescent="0.35">
      <c r="A45" s="179"/>
      <c r="B45" s="180"/>
      <c r="C45" s="180"/>
      <c r="D45" s="180"/>
      <c r="E45" s="180"/>
      <c r="F45" s="180"/>
      <c r="G45" s="181"/>
    </row>
    <row r="46" spans="1:7" x14ac:dyDescent="0.35">
      <c r="A46" s="104" t="s">
        <v>11</v>
      </c>
      <c r="B46" s="72"/>
      <c r="C46" s="72"/>
      <c r="D46" s="72"/>
      <c r="E46" s="72"/>
      <c r="F46" s="72"/>
      <c r="G46" s="101"/>
    </row>
    <row r="47" spans="1:7" x14ac:dyDescent="0.35">
      <c r="A47" s="97" t="s">
        <v>14</v>
      </c>
      <c r="B47" s="72"/>
      <c r="C47" s="72"/>
      <c r="D47" s="72"/>
      <c r="E47" s="72"/>
      <c r="F47" s="72"/>
      <c r="G47" s="95"/>
    </row>
    <row r="48" spans="1:7" x14ac:dyDescent="0.35">
      <c r="A48" s="97" t="s">
        <v>15</v>
      </c>
      <c r="B48" s="72"/>
      <c r="C48" s="72"/>
      <c r="D48" s="72"/>
      <c r="E48" s="72"/>
      <c r="F48" s="72"/>
      <c r="G48" s="95"/>
    </row>
    <row r="49" spans="1:7" x14ac:dyDescent="0.35">
      <c r="A49" s="97" t="s">
        <v>18</v>
      </c>
      <c r="B49" s="72"/>
      <c r="C49" s="72"/>
      <c r="D49" s="72"/>
      <c r="E49" s="72"/>
      <c r="F49" s="72"/>
      <c r="G49" s="95"/>
    </row>
    <row r="50" spans="1:7" x14ac:dyDescent="0.35">
      <c r="A50" s="106" t="s">
        <v>16</v>
      </c>
      <c r="B50" s="72"/>
      <c r="C50" s="72"/>
      <c r="D50" s="72"/>
      <c r="E50" s="72"/>
      <c r="F50" s="72"/>
      <c r="G50" s="95"/>
    </row>
    <row r="51" spans="1:7" x14ac:dyDescent="0.35">
      <c r="A51" s="93"/>
      <c r="B51" s="84"/>
      <c r="C51" s="84"/>
      <c r="D51" s="84"/>
      <c r="E51" s="84"/>
      <c r="F51" s="84"/>
      <c r="G51" s="94"/>
    </row>
  </sheetData>
  <mergeCells count="18">
    <mergeCell ref="A18:G18"/>
    <mergeCell ref="A44:G45"/>
    <mergeCell ref="A7:G8"/>
    <mergeCell ref="B21:G21"/>
    <mergeCell ref="B22:G22"/>
    <mergeCell ref="B23:G23"/>
    <mergeCell ref="B19:G19"/>
    <mergeCell ref="B20:G20"/>
    <mergeCell ref="A25:G28"/>
    <mergeCell ref="D11:G11"/>
    <mergeCell ref="D12:G17"/>
    <mergeCell ref="A1:G1"/>
    <mergeCell ref="A2:G2"/>
    <mergeCell ref="C10:G10"/>
    <mergeCell ref="A4:G4"/>
    <mergeCell ref="A3:G3"/>
    <mergeCell ref="B5:G5"/>
    <mergeCell ref="B6:G6"/>
  </mergeCells>
  <pageMargins left="0.7" right="0.7" top="0.75" bottom="0.75" header="0.3" footer="0.3"/>
  <pageSetup scale="59" fitToHeight="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G49"/>
  <sheetViews>
    <sheetView topLeftCell="A13" workbookViewId="0">
      <selection activeCell="K28" sqref="K28"/>
    </sheetView>
  </sheetViews>
  <sheetFormatPr defaultColWidth="8.85546875" defaultRowHeight="17.25" x14ac:dyDescent="0.3"/>
  <cols>
    <col min="1" max="1" width="60.140625" style="1" bestFit="1" customWidth="1"/>
    <col min="2" max="2" width="22.140625" style="1" bestFit="1" customWidth="1"/>
    <col min="3" max="6" width="8.85546875" style="1"/>
    <col min="7" max="7" width="17.7109375" style="1" customWidth="1"/>
    <col min="8" max="16384" width="8.85546875" style="1"/>
  </cols>
  <sheetData>
    <row r="1" spans="1:7" x14ac:dyDescent="0.3">
      <c r="A1" s="189" t="s">
        <v>0</v>
      </c>
      <c r="B1" s="190"/>
      <c r="C1" s="190"/>
      <c r="D1" s="190"/>
      <c r="E1" s="190"/>
      <c r="F1" s="190"/>
      <c r="G1" s="191"/>
    </row>
    <row r="2" spans="1:7" x14ac:dyDescent="0.3">
      <c r="A2" s="192" t="s">
        <v>24</v>
      </c>
      <c r="B2" s="193"/>
      <c r="C2" s="193"/>
      <c r="D2" s="193"/>
      <c r="E2" s="193"/>
      <c r="F2" s="193"/>
      <c r="G2" s="194"/>
    </row>
    <row r="3" spans="1:7" x14ac:dyDescent="0.3">
      <c r="A3" s="44" t="s">
        <v>28</v>
      </c>
      <c r="B3" s="45" t="s">
        <v>12</v>
      </c>
      <c r="C3" s="39" t="s">
        <v>46</v>
      </c>
      <c r="D3" s="18"/>
      <c r="E3" s="18"/>
      <c r="F3" s="18"/>
      <c r="G3" s="52"/>
    </row>
    <row r="4" spans="1:7" x14ac:dyDescent="0.3">
      <c r="A4" s="58" t="s">
        <v>51</v>
      </c>
      <c r="B4" s="43"/>
      <c r="C4" s="5"/>
      <c r="D4" s="6"/>
      <c r="E4" s="6"/>
      <c r="F4" s="6"/>
      <c r="G4" s="46"/>
    </row>
    <row r="5" spans="1:7" x14ac:dyDescent="0.3">
      <c r="A5" s="8" t="s">
        <v>52</v>
      </c>
      <c r="B5" s="3"/>
      <c r="C5" s="3"/>
      <c r="D5" s="3"/>
      <c r="E5" s="3"/>
      <c r="F5" s="3"/>
      <c r="G5" s="4"/>
    </row>
    <row r="6" spans="1:7" x14ac:dyDescent="0.3">
      <c r="A6" s="22"/>
      <c r="B6" s="18"/>
      <c r="C6" s="18"/>
      <c r="D6" s="18"/>
      <c r="E6" s="6"/>
      <c r="F6" s="6"/>
      <c r="G6" s="7"/>
    </row>
    <row r="7" spans="1:7" x14ac:dyDescent="0.3">
      <c r="A7" s="32" t="s">
        <v>19</v>
      </c>
      <c r="B7" s="29"/>
      <c r="C7" s="29"/>
      <c r="D7" s="30"/>
      <c r="E7" s="29"/>
      <c r="F7" s="29"/>
      <c r="G7" s="30"/>
    </row>
    <row r="8" spans="1:7" x14ac:dyDescent="0.3">
      <c r="A8" s="33" t="s">
        <v>25</v>
      </c>
      <c r="B8" s="41"/>
      <c r="C8" s="186"/>
      <c r="D8" s="186"/>
      <c r="E8" s="186"/>
      <c r="F8" s="186"/>
      <c r="G8" s="187"/>
    </row>
    <row r="9" spans="1:7" x14ac:dyDescent="0.3">
      <c r="A9" s="31" t="s">
        <v>1</v>
      </c>
      <c r="B9" s="195" t="s">
        <v>20</v>
      </c>
      <c r="C9" s="196"/>
      <c r="D9" s="197"/>
      <c r="E9" s="195" t="s">
        <v>21</v>
      </c>
      <c r="F9" s="196"/>
      <c r="G9" s="198"/>
    </row>
    <row r="10" spans="1:7" x14ac:dyDescent="0.3">
      <c r="A10" s="11" t="s">
        <v>2</v>
      </c>
      <c r="B10" s="185"/>
      <c r="C10" s="186"/>
      <c r="D10" s="187"/>
      <c r="E10" s="185"/>
      <c r="F10" s="186"/>
      <c r="G10" s="188"/>
    </row>
    <row r="11" spans="1:7" x14ac:dyDescent="0.3">
      <c r="A11" s="11" t="s">
        <v>3</v>
      </c>
      <c r="B11" s="185"/>
      <c r="C11" s="186"/>
      <c r="D11" s="187"/>
      <c r="E11" s="185"/>
      <c r="F11" s="186"/>
      <c r="G11" s="188"/>
    </row>
    <row r="12" spans="1:7" x14ac:dyDescent="0.3">
      <c r="A12" s="11" t="s">
        <v>4</v>
      </c>
      <c r="B12" s="185"/>
      <c r="C12" s="186"/>
      <c r="D12" s="187"/>
      <c r="E12" s="185"/>
      <c r="F12" s="186"/>
      <c r="G12" s="188"/>
    </row>
    <row r="13" spans="1:7" x14ac:dyDescent="0.3">
      <c r="A13" s="11" t="s">
        <v>5</v>
      </c>
      <c r="B13" s="185"/>
      <c r="C13" s="186"/>
      <c r="D13" s="187"/>
      <c r="E13" s="185"/>
      <c r="F13" s="186"/>
      <c r="G13" s="188"/>
    </row>
    <row r="14" spans="1:7" x14ac:dyDescent="0.3">
      <c r="A14" s="11" t="s">
        <v>6</v>
      </c>
      <c r="B14" s="185"/>
      <c r="C14" s="186"/>
      <c r="D14" s="187"/>
      <c r="E14" s="185"/>
      <c r="F14" s="186"/>
      <c r="G14" s="188"/>
    </row>
    <row r="15" spans="1:7" x14ac:dyDescent="0.3">
      <c r="A15" s="11" t="s">
        <v>7</v>
      </c>
      <c r="B15" s="199"/>
      <c r="C15" s="200"/>
      <c r="D15" s="201"/>
      <c r="E15" s="185"/>
      <c r="F15" s="186"/>
      <c r="G15" s="188"/>
    </row>
    <row r="16" spans="1:7" x14ac:dyDescent="0.3">
      <c r="A16" s="10" t="s">
        <v>8</v>
      </c>
      <c r="B16" s="12"/>
      <c r="C16" s="12"/>
      <c r="D16" s="12"/>
      <c r="E16" s="12"/>
      <c r="F16" s="12"/>
      <c r="G16" s="13"/>
    </row>
    <row r="17" spans="1:7" x14ac:dyDescent="0.3">
      <c r="A17" s="14" t="s">
        <v>53</v>
      </c>
      <c r="B17" s="15">
        <v>6</v>
      </c>
      <c r="C17" s="3"/>
      <c r="D17" s="3"/>
      <c r="E17" s="3"/>
      <c r="F17" s="3"/>
      <c r="G17" s="4"/>
    </row>
    <row r="18" spans="1:7" x14ac:dyDescent="0.3">
      <c r="A18" s="53" t="s">
        <v>54</v>
      </c>
      <c r="B18" s="54">
        <v>7</v>
      </c>
      <c r="C18" s="18"/>
      <c r="D18" s="18"/>
      <c r="E18" s="18"/>
      <c r="F18" s="18"/>
      <c r="G18" s="19"/>
    </row>
    <row r="19" spans="1:7" ht="34.5" x14ac:dyDescent="0.3">
      <c r="A19" s="55" t="s">
        <v>55</v>
      </c>
      <c r="B19" s="54">
        <v>8</v>
      </c>
      <c r="C19" s="18"/>
      <c r="D19" s="18"/>
      <c r="E19" s="18"/>
      <c r="F19" s="18"/>
      <c r="G19" s="19"/>
    </row>
    <row r="20" spans="1:7" x14ac:dyDescent="0.3">
      <c r="A20" s="53" t="s">
        <v>56</v>
      </c>
      <c r="B20" s="54">
        <v>9</v>
      </c>
      <c r="C20" s="18"/>
      <c r="D20" s="18"/>
      <c r="E20" s="18"/>
      <c r="F20" s="18"/>
      <c r="G20" s="19"/>
    </row>
    <row r="21" spans="1:7" x14ac:dyDescent="0.3">
      <c r="A21" s="20">
        <v>5</v>
      </c>
      <c r="B21" s="21">
        <v>10</v>
      </c>
      <c r="C21" s="6"/>
      <c r="D21" s="6"/>
      <c r="E21" s="6"/>
      <c r="F21" s="6"/>
      <c r="G21" s="7"/>
    </row>
    <row r="22" spans="1:7" ht="17.45" x14ac:dyDescent="0.35">
      <c r="A22" s="8" t="s">
        <v>17</v>
      </c>
      <c r="B22" s="3"/>
      <c r="C22" s="3"/>
      <c r="D22" s="3"/>
      <c r="E22" s="3"/>
      <c r="F22" s="3"/>
      <c r="G22" s="4"/>
    </row>
    <row r="23" spans="1:7" ht="17.45" x14ac:dyDescent="0.35">
      <c r="A23" s="2"/>
      <c r="B23" s="3"/>
      <c r="C23" s="3"/>
      <c r="D23" s="3"/>
      <c r="E23" s="3"/>
      <c r="F23" s="3"/>
      <c r="G23" s="34"/>
    </row>
    <row r="24" spans="1:7" ht="17.45" x14ac:dyDescent="0.35">
      <c r="A24" s="39"/>
      <c r="B24" s="18"/>
      <c r="C24" s="18"/>
      <c r="D24" s="18"/>
      <c r="E24" s="18"/>
      <c r="F24" s="18"/>
      <c r="G24" s="36"/>
    </row>
    <row r="25" spans="1:7" ht="17.45" x14ac:dyDescent="0.35">
      <c r="A25" s="39"/>
      <c r="B25" s="18"/>
      <c r="C25" s="18"/>
      <c r="D25" s="18"/>
      <c r="E25" s="18"/>
      <c r="F25" s="18"/>
      <c r="G25" s="36"/>
    </row>
    <row r="26" spans="1:7" ht="17.45" x14ac:dyDescent="0.35">
      <c r="A26" s="40"/>
      <c r="B26" s="6"/>
      <c r="C26" s="6"/>
      <c r="D26" s="6"/>
      <c r="E26" s="6"/>
      <c r="F26" s="6"/>
      <c r="G26" s="37"/>
    </row>
    <row r="27" spans="1:7" ht="17.45" x14ac:dyDescent="0.35">
      <c r="A27" s="31" t="s">
        <v>9</v>
      </c>
      <c r="B27" s="6"/>
      <c r="C27" s="6"/>
      <c r="D27" s="6"/>
      <c r="E27" s="5"/>
      <c r="F27" s="6"/>
      <c r="G27" s="7"/>
    </row>
    <row r="28" spans="1:7" ht="17.45" x14ac:dyDescent="0.35">
      <c r="A28" s="23" t="s">
        <v>13</v>
      </c>
      <c r="B28" s="18"/>
      <c r="C28" s="18"/>
      <c r="D28" s="18"/>
      <c r="E28" s="18"/>
      <c r="F28" s="18"/>
      <c r="G28" s="19"/>
    </row>
    <row r="29" spans="1:7" ht="17.45" x14ac:dyDescent="0.35">
      <c r="A29" s="22"/>
      <c r="B29" s="18"/>
      <c r="C29" s="18"/>
      <c r="D29" s="18"/>
      <c r="E29" s="18"/>
      <c r="F29" s="18"/>
      <c r="G29" s="19"/>
    </row>
    <row r="30" spans="1:7" x14ac:dyDescent="0.3">
      <c r="A30" s="22"/>
      <c r="B30" s="18"/>
      <c r="C30" s="18"/>
      <c r="D30" s="18"/>
      <c r="E30" s="18"/>
      <c r="F30" s="18"/>
      <c r="G30" s="19"/>
    </row>
    <row r="31" spans="1:7" x14ac:dyDescent="0.3">
      <c r="A31" s="9"/>
      <c r="B31" s="6"/>
      <c r="C31" s="6"/>
      <c r="D31" s="6"/>
      <c r="E31" s="6"/>
      <c r="F31" s="6"/>
      <c r="G31" s="7"/>
    </row>
    <row r="32" spans="1:7" x14ac:dyDescent="0.3">
      <c r="A32" s="23" t="s">
        <v>10</v>
      </c>
      <c r="B32" s="18"/>
      <c r="C32" s="18"/>
      <c r="D32" s="18"/>
      <c r="E32" s="18"/>
      <c r="F32" s="18"/>
      <c r="G32" s="19"/>
    </row>
    <row r="33" spans="1:7" ht="17.45" x14ac:dyDescent="0.35">
      <c r="A33" s="22"/>
      <c r="B33" s="18"/>
      <c r="C33" s="18"/>
      <c r="D33" s="18"/>
      <c r="E33" s="18"/>
      <c r="F33" s="18"/>
      <c r="G33" s="19"/>
    </row>
    <row r="34" spans="1:7" ht="17.45" x14ac:dyDescent="0.35">
      <c r="A34" s="22"/>
      <c r="B34" s="18"/>
      <c r="C34" s="18"/>
      <c r="D34" s="18"/>
      <c r="E34" s="18"/>
      <c r="F34" s="18"/>
      <c r="G34" s="19"/>
    </row>
    <row r="35" spans="1:7" ht="17.45" x14ac:dyDescent="0.35">
      <c r="A35" s="9"/>
      <c r="B35" s="6"/>
      <c r="C35" s="6"/>
      <c r="D35" s="6"/>
      <c r="E35" s="6"/>
      <c r="F35" s="6"/>
      <c r="G35" s="7"/>
    </row>
    <row r="36" spans="1:7" ht="17.45" x14ac:dyDescent="0.35">
      <c r="A36" s="38" t="s">
        <v>22</v>
      </c>
      <c r="B36" s="3"/>
      <c r="C36" s="3"/>
      <c r="D36" s="3"/>
      <c r="E36" s="3"/>
      <c r="F36" s="3"/>
      <c r="G36" s="34"/>
    </row>
    <row r="37" spans="1:7" ht="17.45" x14ac:dyDescent="0.35">
      <c r="A37" s="35" t="s">
        <v>57</v>
      </c>
      <c r="B37" s="18"/>
      <c r="C37" s="18"/>
      <c r="D37" s="18"/>
      <c r="E37" s="18"/>
      <c r="F37" s="18"/>
      <c r="G37" s="36"/>
    </row>
    <row r="38" spans="1:7" ht="17.45" x14ac:dyDescent="0.35">
      <c r="A38" s="5"/>
      <c r="B38" s="6"/>
      <c r="C38" s="6"/>
      <c r="D38" s="6"/>
      <c r="E38" s="6"/>
      <c r="F38" s="6"/>
      <c r="G38" s="37"/>
    </row>
    <row r="39" spans="1:7" ht="17.45" x14ac:dyDescent="0.35">
      <c r="A39" s="50" t="s">
        <v>31</v>
      </c>
      <c r="B39" s="49"/>
      <c r="C39" s="49"/>
      <c r="D39" s="49"/>
      <c r="E39" s="49"/>
      <c r="F39" s="49"/>
      <c r="G39" s="51"/>
    </row>
    <row r="40" spans="1:7" x14ac:dyDescent="0.3">
      <c r="A40" s="5"/>
      <c r="B40" s="6"/>
      <c r="C40" s="6"/>
      <c r="D40" s="6"/>
      <c r="E40" s="6"/>
      <c r="F40" s="6"/>
      <c r="G40" s="37"/>
    </row>
    <row r="41" spans="1:7" x14ac:dyDescent="0.3">
      <c r="A41" s="38" t="s">
        <v>23</v>
      </c>
      <c r="B41" s="3"/>
      <c r="C41" s="3"/>
      <c r="D41" s="3"/>
      <c r="E41" s="3"/>
      <c r="F41" s="3"/>
      <c r="G41" s="34"/>
    </row>
    <row r="42" spans="1:7" ht="54" customHeight="1" x14ac:dyDescent="0.3">
      <c r="A42" s="202" t="s">
        <v>63</v>
      </c>
      <c r="B42" s="203"/>
      <c r="C42" s="203"/>
      <c r="D42" s="203"/>
      <c r="E42" s="203"/>
      <c r="F42" s="203"/>
      <c r="G42" s="204"/>
    </row>
    <row r="43" spans="1:7" x14ac:dyDescent="0.3">
      <c r="A43" s="5"/>
      <c r="B43" s="6"/>
      <c r="C43" s="6"/>
      <c r="D43" s="6"/>
      <c r="E43" s="6"/>
      <c r="F43" s="6"/>
      <c r="G43" s="37"/>
    </row>
    <row r="44" spans="1:7" x14ac:dyDescent="0.3">
      <c r="A44" s="23" t="s">
        <v>11</v>
      </c>
      <c r="B44" s="18"/>
      <c r="C44" s="18"/>
      <c r="D44" s="18"/>
      <c r="E44" s="18"/>
      <c r="F44" s="18"/>
      <c r="G44" s="19"/>
    </row>
    <row r="45" spans="1:7" x14ac:dyDescent="0.3">
      <c r="A45" s="22" t="s">
        <v>14</v>
      </c>
      <c r="B45" s="18"/>
      <c r="C45" s="18"/>
      <c r="D45" s="18"/>
      <c r="E45" s="18"/>
      <c r="F45" s="18"/>
      <c r="G45" s="28"/>
    </row>
    <row r="46" spans="1:7" x14ac:dyDescent="0.3">
      <c r="A46" s="22" t="s">
        <v>15</v>
      </c>
      <c r="B46" s="18"/>
      <c r="C46" s="18"/>
      <c r="D46" s="18"/>
      <c r="E46" s="18"/>
      <c r="F46" s="18"/>
      <c r="G46" s="28"/>
    </row>
    <row r="47" spans="1:7" x14ac:dyDescent="0.3">
      <c r="A47" s="22" t="s">
        <v>18</v>
      </c>
      <c r="B47" s="18"/>
      <c r="C47" s="18"/>
      <c r="D47" s="18"/>
      <c r="E47" s="18"/>
      <c r="F47" s="18"/>
      <c r="G47" s="28"/>
    </row>
    <row r="48" spans="1:7" x14ac:dyDescent="0.3">
      <c r="A48" s="27" t="s">
        <v>16</v>
      </c>
      <c r="B48" s="18"/>
      <c r="C48" s="18"/>
      <c r="D48" s="18"/>
      <c r="E48" s="18"/>
      <c r="F48" s="18"/>
      <c r="G48" s="28"/>
    </row>
    <row r="49" spans="1:7" ht="18" thickBot="1" x14ac:dyDescent="0.35">
      <c r="A49" s="24"/>
      <c r="B49" s="25"/>
      <c r="C49" s="25"/>
      <c r="D49" s="25"/>
      <c r="E49" s="25"/>
      <c r="F49" s="25"/>
      <c r="G49" s="26"/>
    </row>
  </sheetData>
  <mergeCells count="18">
    <mergeCell ref="B14:D14"/>
    <mergeCell ref="E14:G14"/>
    <mergeCell ref="B15:D15"/>
    <mergeCell ref="E15:G15"/>
    <mergeCell ref="A42:G42"/>
    <mergeCell ref="B11:D11"/>
    <mergeCell ref="E11:G11"/>
    <mergeCell ref="B12:D12"/>
    <mergeCell ref="E12:G12"/>
    <mergeCell ref="B13:D13"/>
    <mergeCell ref="E13:G13"/>
    <mergeCell ref="B10:D10"/>
    <mergeCell ref="E10:G10"/>
    <mergeCell ref="A1:G1"/>
    <mergeCell ref="A2:G2"/>
    <mergeCell ref="C8:G8"/>
    <mergeCell ref="B9:D9"/>
    <mergeCell ref="E9:G9"/>
  </mergeCells>
  <pageMargins left="0.7" right="0.7" top="0.75" bottom="0.75" header="0.3" footer="0.3"/>
  <pageSetup scale="66" fitToHeight="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I49"/>
  <sheetViews>
    <sheetView topLeftCell="A13" zoomScale="115" zoomScaleNormal="115" workbookViewId="0">
      <selection activeCell="I32" sqref="I32"/>
    </sheetView>
  </sheetViews>
  <sheetFormatPr defaultColWidth="8.85546875" defaultRowHeight="17.25" x14ac:dyDescent="0.3"/>
  <cols>
    <col min="1" max="1" width="60.140625" style="1" bestFit="1" customWidth="1"/>
    <col min="2" max="2" width="22.140625" style="1" bestFit="1" customWidth="1"/>
    <col min="3" max="6" width="8.85546875" style="1"/>
    <col min="7" max="7" width="14.7109375" style="1" customWidth="1"/>
    <col min="8" max="16384" width="8.85546875" style="1"/>
  </cols>
  <sheetData>
    <row r="1" spans="1:9" x14ac:dyDescent="0.3">
      <c r="A1" s="189" t="s">
        <v>0</v>
      </c>
      <c r="B1" s="190"/>
      <c r="C1" s="190"/>
      <c r="D1" s="190"/>
      <c r="E1" s="190"/>
      <c r="F1" s="190"/>
      <c r="G1" s="191"/>
    </row>
    <row r="2" spans="1:9" x14ac:dyDescent="0.3">
      <c r="A2" s="192" t="s">
        <v>24</v>
      </c>
      <c r="B2" s="193"/>
      <c r="C2" s="193"/>
      <c r="D2" s="193"/>
      <c r="E2" s="193"/>
      <c r="F2" s="193"/>
      <c r="G2" s="194"/>
    </row>
    <row r="3" spans="1:9" x14ac:dyDescent="0.3">
      <c r="A3" s="44" t="s">
        <v>28</v>
      </c>
      <c r="B3" s="45" t="s">
        <v>12</v>
      </c>
      <c r="C3" s="205" t="s">
        <v>29</v>
      </c>
      <c r="D3" s="206"/>
      <c r="E3" s="206"/>
      <c r="F3" s="206"/>
      <c r="G3" s="207"/>
    </row>
    <row r="4" spans="1:9" x14ac:dyDescent="0.3">
      <c r="A4" s="48">
        <v>6</v>
      </c>
      <c r="B4" s="43"/>
      <c r="C4" s="5"/>
      <c r="D4" s="6"/>
      <c r="E4" s="6"/>
      <c r="F4" s="6"/>
      <c r="G4" s="46"/>
    </row>
    <row r="5" spans="1:9" x14ac:dyDescent="0.3">
      <c r="A5" s="8" t="s">
        <v>27</v>
      </c>
      <c r="B5" s="3"/>
      <c r="C5" s="3"/>
      <c r="D5" s="3"/>
      <c r="E5" s="3"/>
      <c r="F5" s="3"/>
      <c r="G5" s="4"/>
    </row>
    <row r="6" spans="1:9" x14ac:dyDescent="0.3">
      <c r="A6" s="22"/>
      <c r="B6" s="18"/>
      <c r="C6" s="18"/>
      <c r="D6" s="18"/>
      <c r="E6" s="6"/>
      <c r="F6" s="6"/>
      <c r="G6" s="7"/>
    </row>
    <row r="7" spans="1:9" x14ac:dyDescent="0.3">
      <c r="A7" s="32" t="s">
        <v>19</v>
      </c>
      <c r="B7" s="29"/>
      <c r="C7" s="29"/>
      <c r="D7" s="30"/>
      <c r="E7" s="29"/>
      <c r="F7" s="29"/>
      <c r="G7" s="30"/>
    </row>
    <row r="8" spans="1:9" x14ac:dyDescent="0.3">
      <c r="A8" s="33" t="s">
        <v>25</v>
      </c>
      <c r="B8" s="41"/>
      <c r="C8" s="186"/>
      <c r="D8" s="186"/>
      <c r="E8" s="186"/>
      <c r="F8" s="186"/>
      <c r="G8" s="187"/>
    </row>
    <row r="9" spans="1:9" x14ac:dyDescent="0.3">
      <c r="A9" s="31" t="s">
        <v>1</v>
      </c>
      <c r="B9" s="195" t="s">
        <v>20</v>
      </c>
      <c r="C9" s="196"/>
      <c r="D9" s="197"/>
      <c r="E9" s="195" t="s">
        <v>21</v>
      </c>
      <c r="F9" s="196"/>
      <c r="G9" s="198"/>
      <c r="I9" s="56" t="s">
        <v>42</v>
      </c>
    </row>
    <row r="10" spans="1:9" x14ac:dyDescent="0.3">
      <c r="A10" s="11" t="s">
        <v>2</v>
      </c>
      <c r="B10" s="185"/>
      <c r="C10" s="186"/>
      <c r="D10" s="187"/>
      <c r="E10" s="185"/>
      <c r="F10" s="186"/>
      <c r="G10" s="188"/>
      <c r="I10" s="1" t="s">
        <v>44</v>
      </c>
    </row>
    <row r="11" spans="1:9" x14ac:dyDescent="0.3">
      <c r="A11" s="11" t="s">
        <v>3</v>
      </c>
      <c r="B11" s="185"/>
      <c r="C11" s="186"/>
      <c r="D11" s="187"/>
      <c r="E11" s="185"/>
      <c r="F11" s="186"/>
      <c r="G11" s="188"/>
      <c r="I11" s="1" t="s">
        <v>45</v>
      </c>
    </row>
    <row r="12" spans="1:9" x14ac:dyDescent="0.3">
      <c r="A12" s="11" t="s">
        <v>4</v>
      </c>
      <c r="B12" s="185"/>
      <c r="C12" s="186"/>
      <c r="D12" s="187"/>
      <c r="E12" s="185"/>
      <c r="F12" s="186"/>
      <c r="G12" s="188"/>
    </row>
    <row r="13" spans="1:9" x14ac:dyDescent="0.3">
      <c r="A13" s="11" t="s">
        <v>5</v>
      </c>
      <c r="B13" s="185"/>
      <c r="C13" s="186"/>
      <c r="D13" s="187"/>
      <c r="E13" s="185"/>
      <c r="F13" s="186"/>
      <c r="G13" s="188"/>
    </row>
    <row r="14" spans="1:9" x14ac:dyDescent="0.3">
      <c r="A14" s="11" t="s">
        <v>6</v>
      </c>
      <c r="B14" s="185"/>
      <c r="C14" s="186"/>
      <c r="D14" s="187"/>
      <c r="E14" s="185"/>
      <c r="F14" s="186"/>
      <c r="G14" s="188"/>
    </row>
    <row r="15" spans="1:9" x14ac:dyDescent="0.3">
      <c r="A15" s="11" t="s">
        <v>7</v>
      </c>
      <c r="B15" s="199"/>
      <c r="C15" s="200"/>
      <c r="D15" s="201"/>
      <c r="E15" s="185"/>
      <c r="F15" s="186"/>
      <c r="G15" s="188"/>
    </row>
    <row r="16" spans="1:9" x14ac:dyDescent="0.3">
      <c r="A16" s="10" t="s">
        <v>8</v>
      </c>
      <c r="B16" s="12"/>
      <c r="C16" s="12"/>
      <c r="D16" s="12"/>
      <c r="E16" s="12"/>
      <c r="F16" s="12"/>
      <c r="G16" s="13"/>
    </row>
    <row r="17" spans="1:7" x14ac:dyDescent="0.3">
      <c r="A17" s="14">
        <v>1</v>
      </c>
      <c r="B17" s="15">
        <v>6</v>
      </c>
      <c r="C17" s="3"/>
      <c r="D17" s="3"/>
      <c r="E17" s="3"/>
      <c r="F17" s="3"/>
      <c r="G17" s="4"/>
    </row>
    <row r="18" spans="1:7" x14ac:dyDescent="0.3">
      <c r="A18" s="16">
        <v>2</v>
      </c>
      <c r="B18" s="17">
        <v>7</v>
      </c>
      <c r="C18" s="18"/>
      <c r="D18" s="18"/>
      <c r="E18" s="18"/>
      <c r="F18" s="18"/>
      <c r="G18" s="19"/>
    </row>
    <row r="19" spans="1:7" x14ac:dyDescent="0.3">
      <c r="A19" s="16">
        <v>3</v>
      </c>
      <c r="B19" s="17">
        <v>8</v>
      </c>
      <c r="C19" s="18"/>
      <c r="D19" s="18"/>
      <c r="E19" s="18"/>
      <c r="F19" s="18"/>
      <c r="G19" s="19"/>
    </row>
    <row r="20" spans="1:7" ht="17.45" x14ac:dyDescent="0.35">
      <c r="A20" s="16">
        <v>4</v>
      </c>
      <c r="B20" s="17">
        <v>9</v>
      </c>
      <c r="C20" s="18"/>
      <c r="D20" s="18"/>
      <c r="E20" s="18"/>
      <c r="F20" s="18"/>
      <c r="G20" s="19"/>
    </row>
    <row r="21" spans="1:7" ht="17.45" x14ac:dyDescent="0.35">
      <c r="A21" s="20">
        <v>5</v>
      </c>
      <c r="B21" s="21">
        <v>10</v>
      </c>
      <c r="C21" s="6"/>
      <c r="D21" s="6"/>
      <c r="E21" s="6"/>
      <c r="F21" s="6"/>
      <c r="G21" s="7"/>
    </row>
    <row r="22" spans="1:7" ht="17.45" x14ac:dyDescent="0.35">
      <c r="A22" s="8" t="s">
        <v>17</v>
      </c>
      <c r="B22" s="3"/>
      <c r="C22" s="3"/>
      <c r="D22" s="3"/>
      <c r="E22" s="3"/>
      <c r="F22" s="3"/>
      <c r="G22" s="4"/>
    </row>
    <row r="23" spans="1:7" ht="17.45" x14ac:dyDescent="0.35">
      <c r="A23" s="2"/>
      <c r="B23" s="3"/>
      <c r="C23" s="3"/>
      <c r="D23" s="3"/>
      <c r="E23" s="3"/>
      <c r="F23" s="3"/>
      <c r="G23" s="34"/>
    </row>
    <row r="24" spans="1:7" ht="17.45" x14ac:dyDescent="0.35">
      <c r="A24" s="39"/>
      <c r="B24" s="18"/>
      <c r="C24" s="18"/>
      <c r="D24" s="18"/>
      <c r="E24" s="18"/>
      <c r="F24" s="18"/>
      <c r="G24" s="36"/>
    </row>
    <row r="25" spans="1:7" ht="17.45" x14ac:dyDescent="0.35">
      <c r="A25" s="39"/>
      <c r="B25" s="18"/>
      <c r="C25" s="18"/>
      <c r="D25" s="18"/>
      <c r="E25" s="18"/>
      <c r="F25" s="18"/>
      <c r="G25" s="36"/>
    </row>
    <row r="26" spans="1:7" ht="17.45" x14ac:dyDescent="0.35">
      <c r="A26" s="40"/>
      <c r="B26" s="6"/>
      <c r="C26" s="6"/>
      <c r="D26" s="6"/>
      <c r="E26" s="6"/>
      <c r="F26" s="6"/>
      <c r="G26" s="37"/>
    </row>
    <row r="27" spans="1:7" ht="17.45" x14ac:dyDescent="0.35">
      <c r="A27" s="31" t="s">
        <v>9</v>
      </c>
      <c r="B27" s="6"/>
      <c r="C27" s="6"/>
      <c r="D27" s="6"/>
      <c r="E27" s="5"/>
      <c r="F27" s="6"/>
      <c r="G27" s="7"/>
    </row>
    <row r="28" spans="1:7" x14ac:dyDescent="0.3">
      <c r="A28" s="23" t="s">
        <v>13</v>
      </c>
      <c r="B28" s="18"/>
      <c r="C28" s="18"/>
      <c r="D28" s="18"/>
      <c r="E28" s="18"/>
      <c r="F28" s="18"/>
      <c r="G28" s="19"/>
    </row>
    <row r="29" spans="1:7" x14ac:dyDescent="0.3">
      <c r="A29" s="22"/>
      <c r="B29" s="18"/>
      <c r="C29" s="18"/>
      <c r="D29" s="18"/>
      <c r="E29" s="18"/>
      <c r="F29" s="18"/>
      <c r="G29" s="19"/>
    </row>
    <row r="30" spans="1:7" x14ac:dyDescent="0.3">
      <c r="A30" s="22"/>
      <c r="B30" s="18"/>
      <c r="C30" s="18"/>
      <c r="D30" s="18"/>
      <c r="E30" s="18"/>
      <c r="F30" s="18"/>
      <c r="G30" s="19"/>
    </row>
    <row r="31" spans="1:7" x14ac:dyDescent="0.3">
      <c r="A31" s="9"/>
      <c r="B31" s="6"/>
      <c r="C31" s="6"/>
      <c r="D31" s="6"/>
      <c r="E31" s="6"/>
      <c r="F31" s="6"/>
      <c r="G31" s="7"/>
    </row>
    <row r="32" spans="1:7" ht="17.45" x14ac:dyDescent="0.35">
      <c r="A32" s="23" t="s">
        <v>10</v>
      </c>
      <c r="B32" s="18"/>
      <c r="C32" s="18"/>
      <c r="D32" s="18"/>
      <c r="E32" s="18"/>
      <c r="F32" s="18"/>
      <c r="G32" s="19"/>
    </row>
    <row r="33" spans="1:7" ht="17.45" x14ac:dyDescent="0.35">
      <c r="A33" s="22"/>
      <c r="B33" s="18"/>
      <c r="C33" s="18"/>
      <c r="D33" s="18"/>
      <c r="E33" s="18"/>
      <c r="F33" s="18"/>
      <c r="G33" s="19"/>
    </row>
    <row r="34" spans="1:7" ht="17.45" x14ac:dyDescent="0.35">
      <c r="A34" s="22"/>
      <c r="B34" s="18"/>
      <c r="C34" s="18"/>
      <c r="D34" s="18"/>
      <c r="E34" s="18"/>
      <c r="F34" s="18"/>
      <c r="G34" s="19"/>
    </row>
    <row r="35" spans="1:7" ht="17.45" x14ac:dyDescent="0.35">
      <c r="A35" s="9"/>
      <c r="B35" s="6"/>
      <c r="C35" s="6"/>
      <c r="D35" s="6"/>
      <c r="E35" s="6"/>
      <c r="F35" s="6"/>
      <c r="G35" s="7"/>
    </row>
    <row r="36" spans="1:7" ht="17.45" x14ac:dyDescent="0.35">
      <c r="A36" s="38" t="s">
        <v>22</v>
      </c>
      <c r="B36" s="3"/>
      <c r="C36" s="3"/>
      <c r="D36" s="3"/>
      <c r="E36" s="3"/>
      <c r="F36" s="3"/>
      <c r="G36" s="34"/>
    </row>
    <row r="37" spans="1:7" ht="17.45" x14ac:dyDescent="0.35">
      <c r="A37" s="35"/>
      <c r="B37" s="18"/>
      <c r="C37" s="18"/>
      <c r="D37" s="18"/>
      <c r="E37" s="18"/>
      <c r="F37" s="18"/>
      <c r="G37" s="36"/>
    </row>
    <row r="38" spans="1:7" x14ac:dyDescent="0.3">
      <c r="A38" s="5"/>
      <c r="B38" s="6"/>
      <c r="C38" s="6"/>
      <c r="D38" s="6"/>
      <c r="E38" s="6"/>
      <c r="F38" s="6"/>
      <c r="G38" s="37"/>
    </row>
    <row r="39" spans="1:7" x14ac:dyDescent="0.3">
      <c r="A39" s="50" t="s">
        <v>31</v>
      </c>
      <c r="B39" s="49"/>
      <c r="C39" s="49"/>
      <c r="D39" s="49"/>
      <c r="E39" s="49"/>
      <c r="F39" s="49"/>
      <c r="G39" s="51"/>
    </row>
    <row r="40" spans="1:7" x14ac:dyDescent="0.3">
      <c r="A40" s="5"/>
      <c r="B40" s="6"/>
      <c r="C40" s="6"/>
      <c r="D40" s="6"/>
      <c r="E40" s="6"/>
      <c r="F40" s="6"/>
      <c r="G40" s="37"/>
    </row>
    <row r="41" spans="1:7" x14ac:dyDescent="0.3">
      <c r="A41" s="38" t="s">
        <v>23</v>
      </c>
      <c r="B41" s="3"/>
      <c r="C41" s="3"/>
      <c r="D41" s="3"/>
      <c r="E41" s="3"/>
      <c r="F41" s="3"/>
      <c r="G41" s="34"/>
    </row>
    <row r="42" spans="1:7" x14ac:dyDescent="0.3">
      <c r="A42" s="35"/>
      <c r="B42" s="18"/>
      <c r="C42" s="18"/>
      <c r="D42" s="18"/>
      <c r="E42" s="18"/>
      <c r="F42" s="18"/>
      <c r="G42" s="36"/>
    </row>
    <row r="43" spans="1:7" x14ac:dyDescent="0.3">
      <c r="A43" s="5"/>
      <c r="B43" s="6"/>
      <c r="C43" s="6"/>
      <c r="D43" s="6"/>
      <c r="E43" s="6"/>
      <c r="F43" s="6"/>
      <c r="G43" s="37"/>
    </row>
    <row r="44" spans="1:7" x14ac:dyDescent="0.3">
      <c r="A44" s="23" t="s">
        <v>11</v>
      </c>
      <c r="B44" s="18"/>
      <c r="C44" s="18"/>
      <c r="D44" s="18"/>
      <c r="E44" s="18"/>
      <c r="F44" s="18"/>
      <c r="G44" s="19"/>
    </row>
    <row r="45" spans="1:7" x14ac:dyDescent="0.3">
      <c r="A45" s="22" t="s">
        <v>14</v>
      </c>
      <c r="B45" s="18"/>
      <c r="C45" s="18"/>
      <c r="D45" s="18"/>
      <c r="E45" s="18"/>
      <c r="F45" s="18"/>
      <c r="G45" s="28"/>
    </row>
    <row r="46" spans="1:7" x14ac:dyDescent="0.3">
      <c r="A46" s="22" t="s">
        <v>15</v>
      </c>
      <c r="B46" s="18"/>
      <c r="C46" s="18"/>
      <c r="D46" s="18"/>
      <c r="E46" s="18"/>
      <c r="F46" s="18"/>
      <c r="G46" s="28"/>
    </row>
    <row r="47" spans="1:7" x14ac:dyDescent="0.3">
      <c r="A47" s="22" t="s">
        <v>18</v>
      </c>
      <c r="B47" s="18"/>
      <c r="C47" s="18"/>
      <c r="D47" s="18"/>
      <c r="E47" s="18"/>
      <c r="F47" s="18"/>
      <c r="G47" s="28"/>
    </row>
    <row r="48" spans="1:7" x14ac:dyDescent="0.3">
      <c r="A48" s="27" t="s">
        <v>16</v>
      </c>
      <c r="B48" s="18"/>
      <c r="C48" s="18"/>
      <c r="D48" s="18"/>
      <c r="E48" s="18"/>
      <c r="F48" s="18"/>
      <c r="G48" s="28"/>
    </row>
    <row r="49" spans="1:7" ht="18" thickBot="1" x14ac:dyDescent="0.35">
      <c r="A49" s="24"/>
      <c r="B49" s="25"/>
      <c r="C49" s="25"/>
      <c r="D49" s="25"/>
      <c r="E49" s="25"/>
      <c r="F49" s="25"/>
      <c r="G49" s="26"/>
    </row>
  </sheetData>
  <mergeCells count="18">
    <mergeCell ref="B10:D10"/>
    <mergeCell ref="E10:G10"/>
    <mergeCell ref="A1:G1"/>
    <mergeCell ref="A2:G2"/>
    <mergeCell ref="C8:G8"/>
    <mergeCell ref="B9:D9"/>
    <mergeCell ref="E9:G9"/>
    <mergeCell ref="C3:G3"/>
    <mergeCell ref="B14:D14"/>
    <mergeCell ref="E14:G14"/>
    <mergeCell ref="B15:D15"/>
    <mergeCell ref="E15:G15"/>
    <mergeCell ref="B11:D11"/>
    <mergeCell ref="E11:G11"/>
    <mergeCell ref="B12:D12"/>
    <mergeCell ref="E12:G12"/>
    <mergeCell ref="B13:D13"/>
    <mergeCell ref="E13:G13"/>
  </mergeCells>
  <pageMargins left="0.7" right="0.7" top="0.75" bottom="0.75" header="0.3" footer="0.3"/>
  <pageSetup scale="30" fitToHeight="2"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O49"/>
  <sheetViews>
    <sheetView topLeftCell="A13" zoomScale="70" zoomScaleNormal="70" workbookViewId="0">
      <selection activeCell="J32" sqref="J32"/>
    </sheetView>
  </sheetViews>
  <sheetFormatPr defaultColWidth="8.85546875" defaultRowHeight="17.25" x14ac:dyDescent="0.3"/>
  <cols>
    <col min="1" max="1" width="60.140625" style="1" bestFit="1" customWidth="1"/>
    <col min="2" max="2" width="31" style="1" bestFit="1" customWidth="1"/>
    <col min="3" max="6" width="8.85546875" style="1"/>
    <col min="7" max="7" width="31.28515625" style="1" customWidth="1"/>
    <col min="8" max="16384" width="8.85546875" style="1"/>
  </cols>
  <sheetData>
    <row r="1" spans="1:15" x14ac:dyDescent="0.3">
      <c r="A1" s="189" t="s">
        <v>0</v>
      </c>
      <c r="B1" s="190"/>
      <c r="C1" s="190"/>
      <c r="D1" s="190"/>
      <c r="E1" s="190"/>
      <c r="F1" s="190"/>
      <c r="G1" s="191"/>
    </row>
    <row r="2" spans="1:15" x14ac:dyDescent="0.3">
      <c r="A2" s="192" t="s">
        <v>24</v>
      </c>
      <c r="B2" s="193"/>
      <c r="C2" s="193"/>
      <c r="D2" s="193"/>
      <c r="E2" s="193"/>
      <c r="F2" s="193"/>
      <c r="G2" s="194"/>
    </row>
    <row r="3" spans="1:15" x14ac:dyDescent="0.3">
      <c r="A3" s="44" t="s">
        <v>28</v>
      </c>
      <c r="B3" s="45" t="s">
        <v>12</v>
      </c>
      <c r="C3" s="208" t="s">
        <v>30</v>
      </c>
      <c r="D3" s="209"/>
      <c r="E3" s="209"/>
      <c r="F3" s="209"/>
      <c r="G3" s="210"/>
      <c r="I3" s="56" t="s">
        <v>43</v>
      </c>
    </row>
    <row r="4" spans="1:15" x14ac:dyDescent="0.3">
      <c r="A4" s="48">
        <v>8</v>
      </c>
      <c r="B4" s="43"/>
      <c r="C4" s="5"/>
      <c r="D4" s="6"/>
      <c r="E4" s="6"/>
      <c r="F4" s="6"/>
      <c r="G4" s="46"/>
      <c r="I4" s="1" t="s">
        <v>61</v>
      </c>
    </row>
    <row r="5" spans="1:15" x14ac:dyDescent="0.3">
      <c r="A5" s="8" t="s">
        <v>27</v>
      </c>
      <c r="B5" s="3"/>
      <c r="C5" s="3"/>
      <c r="D5" s="3"/>
      <c r="E5" s="3"/>
      <c r="F5" s="3"/>
      <c r="G5" s="4"/>
    </row>
    <row r="6" spans="1:15" x14ac:dyDescent="0.3">
      <c r="A6" s="22"/>
      <c r="B6" s="18"/>
      <c r="C6" s="18"/>
      <c r="D6" s="18"/>
      <c r="E6" s="6"/>
      <c r="F6" s="6"/>
      <c r="G6" s="7"/>
    </row>
    <row r="7" spans="1:15" x14ac:dyDescent="0.3">
      <c r="A7" s="32" t="s">
        <v>19</v>
      </c>
      <c r="B7" s="29"/>
      <c r="C7" s="29"/>
      <c r="D7" s="30"/>
      <c r="E7" s="29"/>
      <c r="F7" s="29"/>
      <c r="G7" s="30"/>
    </row>
    <row r="8" spans="1:15" x14ac:dyDescent="0.3">
      <c r="A8" s="33" t="s">
        <v>25</v>
      </c>
      <c r="B8" s="41"/>
      <c r="C8" s="186"/>
      <c r="D8" s="186"/>
      <c r="E8" s="186"/>
      <c r="F8" s="186"/>
      <c r="G8" s="187"/>
    </row>
    <row r="9" spans="1:15" x14ac:dyDescent="0.3">
      <c r="A9" s="31" t="s">
        <v>1</v>
      </c>
      <c r="B9" s="195" t="s">
        <v>20</v>
      </c>
      <c r="C9" s="196"/>
      <c r="D9" s="197"/>
      <c r="E9" s="195" t="s">
        <v>21</v>
      </c>
      <c r="F9" s="196"/>
      <c r="G9" s="198"/>
    </row>
    <row r="10" spans="1:15" x14ac:dyDescent="0.3">
      <c r="A10" s="11" t="s">
        <v>2</v>
      </c>
      <c r="B10" s="185"/>
      <c r="C10" s="186"/>
      <c r="D10" s="187"/>
      <c r="E10" s="185"/>
      <c r="F10" s="186"/>
      <c r="G10" s="188"/>
    </row>
    <row r="11" spans="1:15" x14ac:dyDescent="0.3">
      <c r="A11" s="11" t="s">
        <v>3</v>
      </c>
      <c r="B11" s="185"/>
      <c r="C11" s="186"/>
      <c r="D11" s="187"/>
      <c r="E11" s="185"/>
      <c r="F11" s="186"/>
      <c r="G11" s="188"/>
    </row>
    <row r="12" spans="1:15" x14ac:dyDescent="0.3">
      <c r="A12" s="11" t="s">
        <v>4</v>
      </c>
      <c r="B12" s="185"/>
      <c r="C12" s="186"/>
      <c r="D12" s="187"/>
      <c r="E12" s="185"/>
      <c r="F12" s="186"/>
      <c r="G12" s="188"/>
    </row>
    <row r="13" spans="1:15" x14ac:dyDescent="0.3">
      <c r="A13" s="11" t="s">
        <v>5</v>
      </c>
      <c r="B13" s="185"/>
      <c r="C13" s="186"/>
      <c r="D13" s="187"/>
      <c r="E13" s="185"/>
      <c r="F13" s="186"/>
      <c r="G13" s="188"/>
    </row>
    <row r="14" spans="1:15" x14ac:dyDescent="0.3">
      <c r="A14" s="11" t="s">
        <v>6</v>
      </c>
      <c r="B14" s="185"/>
      <c r="C14" s="186"/>
      <c r="D14" s="187"/>
      <c r="E14" s="185"/>
      <c r="F14" s="186"/>
      <c r="G14" s="188"/>
    </row>
    <row r="15" spans="1:15" x14ac:dyDescent="0.3">
      <c r="A15" s="11" t="s">
        <v>7</v>
      </c>
      <c r="B15" s="199"/>
      <c r="C15" s="200"/>
      <c r="D15" s="201"/>
      <c r="E15" s="185"/>
      <c r="F15" s="186"/>
      <c r="G15" s="188"/>
    </row>
    <row r="16" spans="1:15" x14ac:dyDescent="0.3">
      <c r="A16" s="10" t="s">
        <v>8</v>
      </c>
      <c r="B16" s="12"/>
      <c r="C16" s="12"/>
      <c r="D16" s="12"/>
      <c r="E16" s="12"/>
      <c r="F16" s="12"/>
      <c r="G16" s="13"/>
      <c r="O16" s="47"/>
    </row>
    <row r="17" spans="1:7" ht="34.5" x14ac:dyDescent="0.3">
      <c r="A17" s="42" t="s">
        <v>59</v>
      </c>
      <c r="B17" s="15">
        <v>6</v>
      </c>
      <c r="C17" s="3"/>
      <c r="D17" s="3"/>
      <c r="E17" s="3"/>
      <c r="F17" s="3"/>
      <c r="G17" s="4"/>
    </row>
    <row r="18" spans="1:7" ht="69" x14ac:dyDescent="0.3">
      <c r="A18" s="55" t="s">
        <v>60</v>
      </c>
      <c r="B18" s="17">
        <v>7</v>
      </c>
      <c r="C18" s="18"/>
      <c r="D18" s="18"/>
      <c r="E18" s="18"/>
      <c r="F18" s="18"/>
      <c r="G18" s="19"/>
    </row>
    <row r="19" spans="1:7" ht="41.25" customHeight="1" x14ac:dyDescent="0.3">
      <c r="A19" s="55" t="s">
        <v>58</v>
      </c>
      <c r="B19" s="17">
        <v>8</v>
      </c>
      <c r="C19" s="18"/>
      <c r="D19" s="18"/>
      <c r="E19" s="18"/>
      <c r="F19" s="18"/>
      <c r="G19" s="19"/>
    </row>
    <row r="20" spans="1:7" x14ac:dyDescent="0.3">
      <c r="A20" s="16">
        <v>4</v>
      </c>
      <c r="B20" s="17">
        <v>9</v>
      </c>
      <c r="C20" s="18"/>
      <c r="D20" s="18"/>
      <c r="E20" s="18"/>
      <c r="F20" s="18"/>
      <c r="G20" s="19"/>
    </row>
    <row r="21" spans="1:7" x14ac:dyDescent="0.3">
      <c r="A21" s="20">
        <v>5</v>
      </c>
      <c r="B21" s="21">
        <v>10</v>
      </c>
      <c r="C21" s="6"/>
      <c r="D21" s="6"/>
      <c r="E21" s="6"/>
      <c r="F21" s="6"/>
      <c r="G21" s="7"/>
    </row>
    <row r="22" spans="1:7" x14ac:dyDescent="0.3">
      <c r="A22" s="8" t="s">
        <v>17</v>
      </c>
      <c r="B22" s="3"/>
      <c r="C22" s="3"/>
      <c r="D22" s="3"/>
      <c r="E22" s="3"/>
      <c r="F22" s="3"/>
      <c r="G22" s="4"/>
    </row>
    <row r="23" spans="1:7" x14ac:dyDescent="0.3">
      <c r="A23" s="2"/>
      <c r="B23" s="3"/>
      <c r="C23" s="3"/>
      <c r="D23" s="3"/>
      <c r="E23" s="3"/>
      <c r="F23" s="3"/>
      <c r="G23" s="34"/>
    </row>
    <row r="24" spans="1:7" x14ac:dyDescent="0.3">
      <c r="A24" s="39"/>
      <c r="B24" s="18"/>
      <c r="C24" s="18"/>
      <c r="D24" s="18"/>
      <c r="E24" s="18"/>
      <c r="F24" s="18"/>
      <c r="G24" s="36"/>
    </row>
    <row r="25" spans="1:7" x14ac:dyDescent="0.3">
      <c r="A25" s="39"/>
      <c r="B25" s="18"/>
      <c r="C25" s="18"/>
      <c r="D25" s="18"/>
      <c r="E25" s="18"/>
      <c r="F25" s="18"/>
      <c r="G25" s="36"/>
    </row>
    <row r="26" spans="1:7" x14ac:dyDescent="0.3">
      <c r="A26" s="40"/>
      <c r="B26" s="6"/>
      <c r="C26" s="6"/>
      <c r="D26" s="6"/>
      <c r="E26" s="6"/>
      <c r="F26" s="6"/>
      <c r="G26" s="37"/>
    </row>
    <row r="27" spans="1:7" ht="17.45" x14ac:dyDescent="0.35">
      <c r="A27" s="31" t="s">
        <v>9</v>
      </c>
      <c r="B27" s="6"/>
      <c r="C27" s="6"/>
      <c r="D27" s="6"/>
      <c r="E27" s="5"/>
      <c r="F27" s="6"/>
      <c r="G27" s="7"/>
    </row>
    <row r="28" spans="1:7" ht="17.45" x14ac:dyDescent="0.35">
      <c r="A28" s="23" t="s">
        <v>13</v>
      </c>
      <c r="B28" s="18"/>
      <c r="C28" s="18"/>
      <c r="D28" s="18"/>
      <c r="E28" s="18"/>
      <c r="F28" s="18"/>
      <c r="G28" s="19"/>
    </row>
    <row r="29" spans="1:7" ht="17.45" x14ac:dyDescent="0.35">
      <c r="A29" s="22"/>
      <c r="B29" s="18"/>
      <c r="C29" s="18"/>
      <c r="D29" s="18"/>
      <c r="E29" s="18"/>
      <c r="F29" s="18"/>
      <c r="G29" s="19"/>
    </row>
    <row r="30" spans="1:7" ht="17.45" x14ac:dyDescent="0.35">
      <c r="A30" s="22"/>
      <c r="B30" s="18"/>
      <c r="C30" s="18"/>
      <c r="D30" s="18"/>
      <c r="E30" s="18"/>
      <c r="F30" s="18"/>
      <c r="G30" s="19"/>
    </row>
    <row r="31" spans="1:7" ht="17.45" x14ac:dyDescent="0.35">
      <c r="A31" s="9"/>
      <c r="B31" s="6"/>
      <c r="C31" s="6"/>
      <c r="D31" s="6"/>
      <c r="E31" s="6"/>
      <c r="F31" s="6"/>
      <c r="G31" s="7"/>
    </row>
    <row r="32" spans="1:7" ht="17.45" x14ac:dyDescent="0.35">
      <c r="A32" s="23" t="s">
        <v>10</v>
      </c>
      <c r="B32" s="18"/>
      <c r="C32" s="18"/>
      <c r="D32" s="18"/>
      <c r="E32" s="18"/>
      <c r="F32" s="18"/>
      <c r="G32" s="19"/>
    </row>
    <row r="33" spans="1:7" ht="17.45" x14ac:dyDescent="0.35">
      <c r="A33" s="22"/>
      <c r="B33" s="18"/>
      <c r="C33" s="18"/>
      <c r="D33" s="18"/>
      <c r="E33" s="18"/>
      <c r="F33" s="18"/>
      <c r="G33" s="19"/>
    </row>
    <row r="34" spans="1:7" ht="17.45" x14ac:dyDescent="0.35">
      <c r="A34" s="22"/>
      <c r="B34" s="18"/>
      <c r="C34" s="18"/>
      <c r="D34" s="18"/>
      <c r="E34" s="18"/>
      <c r="F34" s="18"/>
      <c r="G34" s="19"/>
    </row>
    <row r="35" spans="1:7" ht="17.45" x14ac:dyDescent="0.35">
      <c r="A35" s="9"/>
      <c r="B35" s="6"/>
      <c r="C35" s="6"/>
      <c r="D35" s="6"/>
      <c r="E35" s="6"/>
      <c r="F35" s="6"/>
      <c r="G35" s="7"/>
    </row>
    <row r="36" spans="1:7" ht="17.45" x14ac:dyDescent="0.35">
      <c r="A36" s="50" t="s">
        <v>31</v>
      </c>
      <c r="B36" s="49"/>
      <c r="C36" s="49"/>
      <c r="D36" s="49"/>
      <c r="E36" s="49"/>
      <c r="F36" s="49"/>
      <c r="G36" s="51"/>
    </row>
    <row r="37" spans="1:7" ht="17.45" x14ac:dyDescent="0.35">
      <c r="A37" s="5"/>
      <c r="B37" s="6"/>
      <c r="C37" s="6"/>
      <c r="D37" s="6"/>
      <c r="E37" s="6"/>
      <c r="F37" s="6"/>
      <c r="G37" s="37"/>
    </row>
    <row r="38" spans="1:7" ht="17.45" x14ac:dyDescent="0.35">
      <c r="A38" s="38" t="s">
        <v>22</v>
      </c>
      <c r="B38" s="3"/>
      <c r="C38" s="3"/>
      <c r="D38" s="3"/>
      <c r="E38" s="3"/>
      <c r="F38" s="3"/>
      <c r="G38" s="34"/>
    </row>
    <row r="39" spans="1:7" ht="17.45" x14ac:dyDescent="0.35">
      <c r="A39" s="35"/>
      <c r="B39" s="18"/>
      <c r="C39" s="18"/>
      <c r="D39" s="18"/>
      <c r="E39" s="18"/>
      <c r="F39" s="18"/>
      <c r="G39" s="36"/>
    </row>
    <row r="40" spans="1:7" ht="17.45" x14ac:dyDescent="0.35">
      <c r="A40" s="5"/>
      <c r="B40" s="6"/>
      <c r="C40" s="6"/>
      <c r="D40" s="6"/>
      <c r="E40" s="6"/>
      <c r="F40" s="6"/>
      <c r="G40" s="37"/>
    </row>
    <row r="41" spans="1:7" ht="17.45" x14ac:dyDescent="0.35">
      <c r="A41" s="38" t="s">
        <v>23</v>
      </c>
      <c r="B41" s="3"/>
      <c r="C41" s="3"/>
      <c r="D41" s="3"/>
      <c r="E41" s="3"/>
      <c r="F41" s="3"/>
      <c r="G41" s="34"/>
    </row>
    <row r="42" spans="1:7" ht="17.45" x14ac:dyDescent="0.35">
      <c r="A42" s="35"/>
      <c r="B42" s="18"/>
      <c r="C42" s="18"/>
      <c r="D42" s="18"/>
      <c r="E42" s="18"/>
      <c r="F42" s="18"/>
      <c r="G42" s="36"/>
    </row>
    <row r="43" spans="1:7" ht="17.45" x14ac:dyDescent="0.35">
      <c r="A43" s="5"/>
      <c r="B43" s="6"/>
      <c r="C43" s="6"/>
      <c r="D43" s="6"/>
      <c r="E43" s="6"/>
      <c r="F43" s="6"/>
      <c r="G43" s="37"/>
    </row>
    <row r="44" spans="1:7" ht="17.45" x14ac:dyDescent="0.35">
      <c r="A44" s="23" t="s">
        <v>11</v>
      </c>
      <c r="B44" s="18"/>
      <c r="C44" s="18"/>
      <c r="D44" s="18"/>
      <c r="E44" s="18"/>
      <c r="F44" s="18"/>
      <c r="G44" s="19"/>
    </row>
    <row r="45" spans="1:7" ht="17.45" x14ac:dyDescent="0.35">
      <c r="A45" s="22" t="s">
        <v>14</v>
      </c>
      <c r="B45" s="18"/>
      <c r="C45" s="18"/>
      <c r="D45" s="18"/>
      <c r="E45" s="18"/>
      <c r="F45" s="18"/>
      <c r="G45" s="28"/>
    </row>
    <row r="46" spans="1:7" ht="17.45" x14ac:dyDescent="0.35">
      <c r="A46" s="22" t="s">
        <v>15</v>
      </c>
      <c r="B46" s="18"/>
      <c r="C46" s="18"/>
      <c r="D46" s="18"/>
      <c r="E46" s="18"/>
      <c r="F46" s="18"/>
      <c r="G46" s="28"/>
    </row>
    <row r="47" spans="1:7" ht="17.45" x14ac:dyDescent="0.35">
      <c r="A47" s="22" t="s">
        <v>18</v>
      </c>
      <c r="B47" s="18"/>
      <c r="C47" s="18"/>
      <c r="D47" s="18"/>
      <c r="E47" s="18"/>
      <c r="F47" s="18"/>
      <c r="G47" s="28"/>
    </row>
    <row r="48" spans="1:7" x14ac:dyDescent="0.3">
      <c r="A48" s="27" t="s">
        <v>16</v>
      </c>
      <c r="B48" s="18"/>
      <c r="C48" s="18"/>
      <c r="D48" s="18"/>
      <c r="E48" s="18"/>
      <c r="F48" s="18"/>
      <c r="G48" s="28"/>
    </row>
    <row r="49" spans="1:7" ht="18" thickBot="1" x14ac:dyDescent="0.35">
      <c r="A49" s="24"/>
      <c r="B49" s="25"/>
      <c r="C49" s="25"/>
      <c r="D49" s="25"/>
      <c r="E49" s="25"/>
      <c r="F49" s="25"/>
      <c r="G49" s="26"/>
    </row>
  </sheetData>
  <mergeCells count="18">
    <mergeCell ref="B10:D10"/>
    <mergeCell ref="E10:G10"/>
    <mergeCell ref="A1:G1"/>
    <mergeCell ref="A2:G2"/>
    <mergeCell ref="C8:G8"/>
    <mergeCell ref="B9:D9"/>
    <mergeCell ref="E9:G9"/>
    <mergeCell ref="C3:G3"/>
    <mergeCell ref="B14:D14"/>
    <mergeCell ref="E14:G14"/>
    <mergeCell ref="B15:D15"/>
    <mergeCell ref="E15:G15"/>
    <mergeCell ref="B11:D11"/>
    <mergeCell ref="E11:G11"/>
    <mergeCell ref="B12:D12"/>
    <mergeCell ref="E12:G12"/>
    <mergeCell ref="B13:D13"/>
    <mergeCell ref="E13:G13"/>
  </mergeCells>
  <pageMargins left="0.7" right="0.7" top="0.75" bottom="0.75" header="0.3" footer="0.3"/>
  <pageSetup scale="42" fitToHeight="2"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K49"/>
  <sheetViews>
    <sheetView zoomScale="70" zoomScaleNormal="70" workbookViewId="0">
      <selection activeCell="N10" sqref="N10"/>
    </sheetView>
  </sheetViews>
  <sheetFormatPr defaultColWidth="8.85546875" defaultRowHeight="17.25" x14ac:dyDescent="0.3"/>
  <cols>
    <col min="1" max="1" width="60.140625" style="1" bestFit="1" customWidth="1"/>
    <col min="2" max="2" width="22.140625" style="1" bestFit="1" customWidth="1"/>
    <col min="3" max="16384" width="8.85546875" style="1"/>
  </cols>
  <sheetData>
    <row r="1" spans="1:11" x14ac:dyDescent="0.3">
      <c r="A1" s="189" t="s">
        <v>0</v>
      </c>
      <c r="B1" s="190"/>
      <c r="C1" s="190"/>
      <c r="D1" s="190"/>
      <c r="E1" s="190"/>
      <c r="F1" s="190"/>
      <c r="G1" s="191"/>
    </row>
    <row r="2" spans="1:11" x14ac:dyDescent="0.3">
      <c r="A2" s="192" t="s">
        <v>24</v>
      </c>
      <c r="B2" s="193"/>
      <c r="C2" s="193"/>
      <c r="D2" s="193"/>
      <c r="E2" s="193"/>
      <c r="F2" s="193"/>
      <c r="G2" s="194"/>
    </row>
    <row r="3" spans="1:11" x14ac:dyDescent="0.3">
      <c r="A3" s="44" t="s">
        <v>28</v>
      </c>
      <c r="B3" s="45" t="s">
        <v>12</v>
      </c>
      <c r="C3" s="39" t="s">
        <v>47</v>
      </c>
      <c r="D3" s="18"/>
      <c r="E3" s="18"/>
      <c r="F3" s="18"/>
      <c r="G3" s="52"/>
    </row>
    <row r="4" spans="1:11" x14ac:dyDescent="0.3">
      <c r="A4" s="57">
        <v>2</v>
      </c>
      <c r="B4" s="43"/>
      <c r="C4" s="5"/>
      <c r="D4" s="6"/>
      <c r="E4" s="6"/>
      <c r="F4" s="6"/>
      <c r="G4" s="46"/>
    </row>
    <row r="5" spans="1:11" x14ac:dyDescent="0.3">
      <c r="A5" s="8" t="s">
        <v>26</v>
      </c>
      <c r="B5" s="3"/>
      <c r="C5" s="3"/>
      <c r="D5" s="3"/>
      <c r="E5" s="3"/>
      <c r="F5" s="3"/>
      <c r="G5" s="4"/>
    </row>
    <row r="6" spans="1:11" x14ac:dyDescent="0.3">
      <c r="A6" s="22"/>
      <c r="B6" s="18"/>
      <c r="C6" s="18"/>
      <c r="D6" s="18"/>
      <c r="E6" s="6"/>
      <c r="F6" s="6"/>
      <c r="G6" s="7"/>
      <c r="K6" s="1" t="s">
        <v>62</v>
      </c>
    </row>
    <row r="7" spans="1:11" x14ac:dyDescent="0.3">
      <c r="A7" s="32" t="s">
        <v>19</v>
      </c>
      <c r="B7" s="29"/>
      <c r="C7" s="29"/>
      <c r="D7" s="30"/>
      <c r="E7" s="29"/>
      <c r="F7" s="29"/>
      <c r="G7" s="30"/>
    </row>
    <row r="8" spans="1:11" x14ac:dyDescent="0.3">
      <c r="A8" s="33" t="s">
        <v>25</v>
      </c>
      <c r="B8" s="41"/>
      <c r="C8" s="186"/>
      <c r="D8" s="186"/>
      <c r="E8" s="186"/>
      <c r="F8" s="186"/>
      <c r="G8" s="187"/>
    </row>
    <row r="9" spans="1:11" x14ac:dyDescent="0.3">
      <c r="A9" s="31" t="s">
        <v>1</v>
      </c>
      <c r="B9" s="195" t="s">
        <v>20</v>
      </c>
      <c r="C9" s="196"/>
      <c r="D9" s="197"/>
      <c r="E9" s="195" t="s">
        <v>21</v>
      </c>
      <c r="F9" s="196"/>
      <c r="G9" s="198"/>
    </row>
    <row r="10" spans="1:11" x14ac:dyDescent="0.3">
      <c r="A10" s="11" t="s">
        <v>2</v>
      </c>
      <c r="B10" s="185"/>
      <c r="C10" s="186"/>
      <c r="D10" s="187"/>
      <c r="E10" s="185"/>
      <c r="F10" s="186"/>
      <c r="G10" s="188"/>
    </row>
    <row r="11" spans="1:11" x14ac:dyDescent="0.3">
      <c r="A11" s="11" t="s">
        <v>3</v>
      </c>
      <c r="B11" s="185"/>
      <c r="C11" s="186"/>
      <c r="D11" s="187"/>
      <c r="E11" s="185"/>
      <c r="F11" s="186"/>
      <c r="G11" s="188"/>
    </row>
    <row r="12" spans="1:11" x14ac:dyDescent="0.3">
      <c r="A12" s="11" t="s">
        <v>4</v>
      </c>
      <c r="B12" s="185"/>
      <c r="C12" s="186"/>
      <c r="D12" s="187"/>
      <c r="E12" s="185"/>
      <c r="F12" s="186"/>
      <c r="G12" s="188"/>
    </row>
    <row r="13" spans="1:11" x14ac:dyDescent="0.3">
      <c r="A13" s="11" t="s">
        <v>5</v>
      </c>
      <c r="B13" s="185"/>
      <c r="C13" s="186"/>
      <c r="D13" s="187"/>
      <c r="E13" s="185"/>
      <c r="F13" s="186"/>
      <c r="G13" s="188"/>
    </row>
    <row r="14" spans="1:11" x14ac:dyDescent="0.3">
      <c r="A14" s="11" t="s">
        <v>6</v>
      </c>
      <c r="B14" s="185"/>
      <c r="C14" s="186"/>
      <c r="D14" s="187"/>
      <c r="E14" s="185"/>
      <c r="F14" s="186"/>
      <c r="G14" s="188"/>
    </row>
    <row r="15" spans="1:11" x14ac:dyDescent="0.3">
      <c r="A15" s="11" t="s">
        <v>7</v>
      </c>
      <c r="B15" s="199"/>
      <c r="C15" s="200"/>
      <c r="D15" s="201"/>
      <c r="E15" s="185"/>
      <c r="F15" s="186"/>
      <c r="G15" s="188"/>
    </row>
    <row r="16" spans="1:11" x14ac:dyDescent="0.3">
      <c r="A16" s="10" t="s">
        <v>8</v>
      </c>
      <c r="B16" s="12"/>
      <c r="C16" s="12"/>
      <c r="D16" s="12"/>
      <c r="E16" s="12"/>
      <c r="F16" s="12"/>
      <c r="G16" s="13"/>
    </row>
    <row r="17" spans="1:7" x14ac:dyDescent="0.3">
      <c r="A17" s="14" t="s">
        <v>64</v>
      </c>
      <c r="B17" s="15" t="s">
        <v>72</v>
      </c>
      <c r="C17" s="3"/>
      <c r="D17" s="3"/>
      <c r="E17" s="3"/>
      <c r="F17" s="3"/>
      <c r="G17" s="4"/>
    </row>
    <row r="18" spans="1:7" x14ac:dyDescent="0.3">
      <c r="A18" s="53" t="s">
        <v>65</v>
      </c>
      <c r="B18" s="54" t="s">
        <v>73</v>
      </c>
      <c r="C18" s="18"/>
      <c r="D18" s="18"/>
      <c r="E18" s="18"/>
      <c r="F18" s="18"/>
      <c r="G18" s="19"/>
    </row>
    <row r="19" spans="1:7" x14ac:dyDescent="0.3">
      <c r="A19" s="53" t="s">
        <v>66</v>
      </c>
      <c r="B19" s="54">
        <v>8</v>
      </c>
      <c r="C19" s="18"/>
      <c r="D19" s="18"/>
      <c r="E19" s="18"/>
      <c r="F19" s="18"/>
      <c r="G19" s="19"/>
    </row>
    <row r="20" spans="1:7" x14ac:dyDescent="0.3">
      <c r="A20" s="53" t="s">
        <v>67</v>
      </c>
      <c r="B20" s="54">
        <v>9</v>
      </c>
      <c r="C20" s="18"/>
      <c r="D20" s="18"/>
      <c r="E20" s="18"/>
      <c r="F20" s="18"/>
      <c r="G20" s="19"/>
    </row>
    <row r="21" spans="1:7" x14ac:dyDescent="0.3">
      <c r="A21" s="20" t="s">
        <v>68</v>
      </c>
      <c r="B21" s="21">
        <v>10</v>
      </c>
      <c r="C21" s="6"/>
      <c r="D21" s="6"/>
      <c r="E21" s="6"/>
      <c r="F21" s="6"/>
      <c r="G21" s="7"/>
    </row>
    <row r="22" spans="1:7" x14ac:dyDescent="0.3">
      <c r="A22" s="8" t="s">
        <v>17</v>
      </c>
      <c r="B22" s="3"/>
      <c r="C22" s="3"/>
      <c r="D22" s="3"/>
      <c r="E22" s="3"/>
      <c r="F22" s="3"/>
      <c r="G22" s="4"/>
    </row>
    <row r="23" spans="1:7" x14ac:dyDescent="0.3">
      <c r="A23" s="2"/>
      <c r="B23" s="3"/>
      <c r="C23" s="3"/>
      <c r="D23" s="3"/>
      <c r="E23" s="3"/>
      <c r="F23" s="3"/>
      <c r="G23" s="34"/>
    </row>
    <row r="24" spans="1:7" x14ac:dyDescent="0.3">
      <c r="A24" s="39"/>
      <c r="B24" s="18"/>
      <c r="C24" s="18"/>
      <c r="D24" s="18"/>
      <c r="E24" s="18"/>
      <c r="F24" s="18"/>
      <c r="G24" s="36"/>
    </row>
    <row r="25" spans="1:7" x14ac:dyDescent="0.3">
      <c r="A25" s="39"/>
      <c r="B25" s="18"/>
      <c r="C25" s="18"/>
      <c r="D25" s="18"/>
      <c r="E25" s="18"/>
      <c r="F25" s="18"/>
      <c r="G25" s="36"/>
    </row>
    <row r="26" spans="1:7" x14ac:dyDescent="0.3">
      <c r="A26" s="40"/>
      <c r="B26" s="6"/>
      <c r="C26" s="6"/>
      <c r="D26" s="6"/>
      <c r="E26" s="6"/>
      <c r="F26" s="6"/>
      <c r="G26" s="37"/>
    </row>
    <row r="27" spans="1:7" x14ac:dyDescent="0.3">
      <c r="A27" s="31" t="s">
        <v>9</v>
      </c>
      <c r="B27" s="6"/>
      <c r="C27" s="6"/>
      <c r="D27" s="6"/>
      <c r="E27" s="5"/>
      <c r="F27" s="6"/>
      <c r="G27" s="7"/>
    </row>
    <row r="28" spans="1:7" x14ac:dyDescent="0.3">
      <c r="A28" s="23" t="s">
        <v>13</v>
      </c>
      <c r="B28" s="18"/>
      <c r="C28" s="18"/>
      <c r="D28" s="18"/>
      <c r="E28" s="18"/>
      <c r="F28" s="18"/>
      <c r="G28" s="19"/>
    </row>
    <row r="29" spans="1:7" x14ac:dyDescent="0.3">
      <c r="A29" s="22" t="s">
        <v>69</v>
      </c>
      <c r="B29" s="18"/>
      <c r="C29" s="18"/>
      <c r="D29" s="18"/>
      <c r="E29" s="18"/>
      <c r="F29" s="18"/>
      <c r="G29" s="19"/>
    </row>
    <row r="30" spans="1:7" x14ac:dyDescent="0.3">
      <c r="A30" s="22"/>
      <c r="B30" s="18"/>
      <c r="C30" s="18"/>
      <c r="D30" s="18"/>
      <c r="E30" s="18"/>
      <c r="F30" s="18"/>
      <c r="G30" s="19"/>
    </row>
    <row r="31" spans="1:7" x14ac:dyDescent="0.3">
      <c r="A31" s="9"/>
      <c r="B31" s="6"/>
      <c r="C31" s="6"/>
      <c r="D31" s="6"/>
      <c r="E31" s="6"/>
      <c r="F31" s="6"/>
      <c r="G31" s="7"/>
    </row>
    <row r="32" spans="1:7" ht="17.45" x14ac:dyDescent="0.35">
      <c r="A32" s="23" t="s">
        <v>10</v>
      </c>
      <c r="B32" s="18"/>
      <c r="C32" s="18"/>
      <c r="D32" s="18"/>
      <c r="E32" s="18"/>
      <c r="F32" s="18"/>
      <c r="G32" s="19"/>
    </row>
    <row r="33" spans="1:7" ht="17.45" x14ac:dyDescent="0.35">
      <c r="A33" s="22"/>
      <c r="B33" s="18"/>
      <c r="C33" s="18"/>
      <c r="D33" s="18"/>
      <c r="E33" s="18"/>
      <c r="F33" s="18"/>
      <c r="G33" s="19"/>
    </row>
    <row r="34" spans="1:7" ht="17.45" x14ac:dyDescent="0.35">
      <c r="A34" s="22"/>
      <c r="B34" s="18"/>
      <c r="C34" s="18"/>
      <c r="D34" s="18"/>
      <c r="E34" s="18"/>
      <c r="F34" s="18"/>
      <c r="G34" s="19"/>
    </row>
    <row r="35" spans="1:7" ht="17.45" x14ac:dyDescent="0.35">
      <c r="A35" s="9"/>
      <c r="B35" s="6"/>
      <c r="C35" s="6"/>
      <c r="D35" s="6"/>
      <c r="E35" s="6"/>
      <c r="F35" s="6"/>
      <c r="G35" s="7"/>
    </row>
    <row r="36" spans="1:7" ht="17.45" x14ac:dyDescent="0.35">
      <c r="A36" s="38" t="s">
        <v>22</v>
      </c>
      <c r="B36" s="3"/>
      <c r="C36" s="3"/>
      <c r="D36" s="3"/>
      <c r="E36" s="3"/>
      <c r="F36" s="3"/>
      <c r="G36" s="34"/>
    </row>
    <row r="37" spans="1:7" ht="17.45" x14ac:dyDescent="0.35">
      <c r="A37" s="35" t="s">
        <v>70</v>
      </c>
      <c r="B37" s="18"/>
      <c r="C37" s="18"/>
      <c r="D37" s="18"/>
      <c r="E37" s="18"/>
      <c r="F37" s="18"/>
      <c r="G37" s="36"/>
    </row>
    <row r="38" spans="1:7" ht="17.45" x14ac:dyDescent="0.35">
      <c r="A38" s="5"/>
      <c r="B38" s="6"/>
      <c r="C38" s="6"/>
      <c r="D38" s="6"/>
      <c r="E38" s="6"/>
      <c r="F38" s="6"/>
      <c r="G38" s="37"/>
    </row>
    <row r="39" spans="1:7" ht="17.45" x14ac:dyDescent="0.35">
      <c r="A39" s="50" t="s">
        <v>31</v>
      </c>
      <c r="B39" s="49"/>
      <c r="C39" s="49"/>
      <c r="D39" s="49"/>
      <c r="E39" s="49"/>
      <c r="F39" s="49"/>
      <c r="G39" s="51"/>
    </row>
    <row r="40" spans="1:7" ht="17.45" x14ac:dyDescent="0.35">
      <c r="A40" s="5" t="s">
        <v>71</v>
      </c>
      <c r="B40" s="6"/>
      <c r="C40" s="6"/>
      <c r="D40" s="6"/>
      <c r="E40" s="6"/>
      <c r="F40" s="6"/>
      <c r="G40" s="37"/>
    </row>
    <row r="41" spans="1:7" ht="17.45" x14ac:dyDescent="0.35">
      <c r="A41" s="38" t="s">
        <v>23</v>
      </c>
      <c r="B41" s="3"/>
      <c r="C41" s="3"/>
      <c r="D41" s="3"/>
      <c r="E41" s="3"/>
      <c r="F41" s="3"/>
      <c r="G41" s="34"/>
    </row>
    <row r="42" spans="1:7" x14ac:dyDescent="0.3">
      <c r="A42" s="35"/>
      <c r="B42" s="18"/>
      <c r="C42" s="18"/>
      <c r="D42" s="18"/>
      <c r="E42" s="18"/>
      <c r="F42" s="18"/>
      <c r="G42" s="36"/>
    </row>
    <row r="43" spans="1:7" x14ac:dyDescent="0.3">
      <c r="A43" s="5"/>
      <c r="B43" s="6"/>
      <c r="C43" s="6"/>
      <c r="D43" s="6"/>
      <c r="E43" s="6"/>
      <c r="F43" s="6"/>
      <c r="G43" s="37"/>
    </row>
    <row r="44" spans="1:7" x14ac:dyDescent="0.3">
      <c r="A44" s="23" t="s">
        <v>11</v>
      </c>
      <c r="B44" s="18"/>
      <c r="C44" s="18"/>
      <c r="D44" s="18"/>
      <c r="E44" s="18"/>
      <c r="F44" s="18"/>
      <c r="G44" s="19"/>
    </row>
    <row r="45" spans="1:7" x14ac:dyDescent="0.3">
      <c r="A45" s="22" t="s">
        <v>14</v>
      </c>
      <c r="B45" s="18"/>
      <c r="C45" s="18"/>
      <c r="D45" s="18"/>
      <c r="E45" s="18"/>
      <c r="F45" s="18"/>
      <c r="G45" s="28"/>
    </row>
    <row r="46" spans="1:7" x14ac:dyDescent="0.3">
      <c r="A46" s="22" t="s">
        <v>15</v>
      </c>
      <c r="B46" s="18"/>
      <c r="C46" s="18"/>
      <c r="D46" s="18"/>
      <c r="E46" s="18"/>
      <c r="F46" s="18"/>
      <c r="G46" s="28"/>
    </row>
    <row r="47" spans="1:7" x14ac:dyDescent="0.3">
      <c r="A47" s="22" t="s">
        <v>18</v>
      </c>
      <c r="B47" s="18"/>
      <c r="C47" s="18"/>
      <c r="D47" s="18"/>
      <c r="E47" s="18"/>
      <c r="F47" s="18"/>
      <c r="G47" s="28"/>
    </row>
    <row r="48" spans="1:7" x14ac:dyDescent="0.3">
      <c r="A48" s="27" t="s">
        <v>16</v>
      </c>
      <c r="B48" s="18"/>
      <c r="C48" s="18"/>
      <c r="D48" s="18"/>
      <c r="E48" s="18"/>
      <c r="F48" s="18"/>
      <c r="G48" s="28"/>
    </row>
    <row r="49" spans="1:7" ht="18" thickBot="1" x14ac:dyDescent="0.35">
      <c r="A49" s="24"/>
      <c r="B49" s="25"/>
      <c r="C49" s="25"/>
      <c r="D49" s="25"/>
      <c r="E49" s="25"/>
      <c r="F49" s="25"/>
      <c r="G49" s="26"/>
    </row>
  </sheetData>
  <mergeCells count="17">
    <mergeCell ref="B14:D14"/>
    <mergeCell ref="E14:G14"/>
    <mergeCell ref="B15:D15"/>
    <mergeCell ref="E15:G15"/>
    <mergeCell ref="B11:D11"/>
    <mergeCell ref="E11:G11"/>
    <mergeCell ref="B12:D12"/>
    <mergeCell ref="E12:G12"/>
    <mergeCell ref="B13:D13"/>
    <mergeCell ref="E13:G13"/>
    <mergeCell ref="B10:D10"/>
    <mergeCell ref="E10:G10"/>
    <mergeCell ref="A1:G1"/>
    <mergeCell ref="A2:G2"/>
    <mergeCell ref="C8:G8"/>
    <mergeCell ref="B9:D9"/>
    <mergeCell ref="E9:G9"/>
  </mergeCells>
  <pageMargins left="0.7" right="0.7" top="0.75" bottom="0.75" header="0.3" footer="0.3"/>
  <pageSetup scale="50" fitToHeight="2"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5"/>
  <sheetViews>
    <sheetView view="pageBreakPreview" zoomScale="60" zoomScaleNormal="75" workbookViewId="0">
      <selection activeCell="C17" sqref="C17"/>
    </sheetView>
  </sheetViews>
  <sheetFormatPr defaultColWidth="8.85546875" defaultRowHeight="21.75" x14ac:dyDescent="0.35"/>
  <cols>
    <col min="1" max="1" width="60.140625" style="60" customWidth="1"/>
    <col min="2" max="2" width="22.140625" style="60" bestFit="1" customWidth="1"/>
    <col min="3" max="3" width="30.28515625" style="60" customWidth="1"/>
    <col min="4" max="4" width="22.7109375" style="60" customWidth="1"/>
    <col min="5" max="6" width="8.85546875" style="60"/>
    <col min="7" max="7" width="13.85546875" style="60" customWidth="1"/>
    <col min="8" max="16384" width="8.85546875" style="60"/>
  </cols>
  <sheetData>
    <row r="1" spans="1:8" x14ac:dyDescent="0.35">
      <c r="A1" s="144" t="s">
        <v>0</v>
      </c>
      <c r="B1" s="145"/>
      <c r="C1" s="145"/>
      <c r="D1" s="145"/>
      <c r="E1" s="145"/>
      <c r="F1" s="145"/>
      <c r="G1" s="146"/>
    </row>
    <row r="2" spans="1:8" x14ac:dyDescent="0.35">
      <c r="A2" s="150" t="s">
        <v>24</v>
      </c>
      <c r="B2" s="151"/>
      <c r="C2" s="151"/>
      <c r="D2" s="151"/>
      <c r="E2" s="151"/>
      <c r="F2" s="151"/>
      <c r="G2" s="152"/>
    </row>
    <row r="3" spans="1:8" x14ac:dyDescent="0.35">
      <c r="A3" s="211" t="s">
        <v>221</v>
      </c>
      <c r="B3" s="211"/>
      <c r="C3" s="211"/>
      <c r="D3" s="211"/>
      <c r="E3" s="211"/>
      <c r="F3" s="211"/>
      <c r="G3" s="211"/>
    </row>
    <row r="4" spans="1:8" ht="227.25" customHeight="1" x14ac:dyDescent="0.35">
      <c r="A4" s="212" t="s">
        <v>150</v>
      </c>
      <c r="B4" s="212"/>
      <c r="C4" s="212"/>
      <c r="D4" s="212"/>
      <c r="E4" s="212"/>
      <c r="F4" s="212"/>
      <c r="G4" s="212"/>
    </row>
    <row r="5" spans="1:8" x14ac:dyDescent="0.35">
      <c r="A5" s="82" t="s">
        <v>28</v>
      </c>
      <c r="B5" s="211" t="s">
        <v>12</v>
      </c>
      <c r="C5" s="211"/>
      <c r="D5" s="211"/>
      <c r="E5" s="211"/>
      <c r="F5" s="211"/>
      <c r="G5" s="211"/>
      <c r="H5" s="72"/>
    </row>
    <row r="6" spans="1:8" x14ac:dyDescent="0.35">
      <c r="A6" s="78">
        <v>1</v>
      </c>
      <c r="B6" s="213"/>
      <c r="C6" s="213"/>
      <c r="D6" s="213"/>
      <c r="E6" s="213"/>
      <c r="F6" s="213"/>
      <c r="G6" s="213"/>
      <c r="H6" s="72"/>
    </row>
    <row r="7" spans="1:8" x14ac:dyDescent="0.35">
      <c r="A7" s="96" t="s">
        <v>215</v>
      </c>
      <c r="B7" s="83"/>
      <c r="C7" s="83"/>
      <c r="D7" s="83"/>
      <c r="E7" s="83"/>
      <c r="F7" s="83"/>
      <c r="G7" s="90"/>
    </row>
    <row r="8" spans="1:8" x14ac:dyDescent="0.35">
      <c r="A8" s="97"/>
      <c r="B8" s="72"/>
      <c r="C8" s="72"/>
      <c r="D8" s="72"/>
      <c r="E8" s="84"/>
      <c r="F8" s="84"/>
      <c r="G8" s="94"/>
    </row>
    <row r="9" spans="1:8" x14ac:dyDescent="0.35">
      <c r="A9" s="61" t="s">
        <v>179</v>
      </c>
      <c r="B9" s="62"/>
      <c r="C9" s="62"/>
      <c r="D9" s="63"/>
      <c r="E9" s="62"/>
      <c r="F9" s="62">
        <v>200</v>
      </c>
      <c r="G9" s="63"/>
    </row>
    <row r="10" spans="1:8" x14ac:dyDescent="0.35">
      <c r="A10" s="64" t="s">
        <v>25</v>
      </c>
      <c r="B10" s="65"/>
      <c r="C10" s="141"/>
      <c r="D10" s="142"/>
      <c r="E10" s="142"/>
      <c r="F10" s="142"/>
      <c r="G10" s="143"/>
    </row>
    <row r="11" spans="1:8" x14ac:dyDescent="0.35">
      <c r="A11" s="98" t="s">
        <v>1</v>
      </c>
      <c r="B11" s="71" t="s">
        <v>20</v>
      </c>
      <c r="C11" s="71" t="s">
        <v>21</v>
      </c>
      <c r="D11" s="135" t="s">
        <v>161</v>
      </c>
      <c r="E11" s="137"/>
      <c r="F11" s="137"/>
      <c r="G11" s="136"/>
    </row>
    <row r="12" spans="1:8" x14ac:dyDescent="0.35">
      <c r="A12" s="98" t="s">
        <v>76</v>
      </c>
      <c r="B12" s="71"/>
      <c r="C12" s="71"/>
      <c r="D12" s="144"/>
      <c r="E12" s="145"/>
      <c r="F12" s="145"/>
      <c r="G12" s="146"/>
    </row>
    <row r="13" spans="1:8" x14ac:dyDescent="0.35">
      <c r="A13" s="76" t="s">
        <v>2</v>
      </c>
      <c r="B13" s="73" t="s">
        <v>188</v>
      </c>
      <c r="C13" s="73" t="s">
        <v>166</v>
      </c>
      <c r="D13" s="147"/>
      <c r="E13" s="148"/>
      <c r="F13" s="148"/>
      <c r="G13" s="149"/>
    </row>
    <row r="14" spans="1:8" x14ac:dyDescent="0.35">
      <c r="A14" s="76" t="s">
        <v>3</v>
      </c>
      <c r="B14" s="73"/>
      <c r="C14" s="73"/>
      <c r="D14" s="147"/>
      <c r="E14" s="148"/>
      <c r="F14" s="148"/>
      <c r="G14" s="149"/>
    </row>
    <row r="15" spans="1:8" x14ac:dyDescent="0.35">
      <c r="A15" s="76" t="s">
        <v>4</v>
      </c>
      <c r="B15" s="73"/>
      <c r="C15" s="73"/>
      <c r="D15" s="147"/>
      <c r="E15" s="148"/>
      <c r="F15" s="148"/>
      <c r="G15" s="149"/>
    </row>
    <row r="16" spans="1:8" x14ac:dyDescent="0.35">
      <c r="A16" s="76" t="s">
        <v>5</v>
      </c>
      <c r="B16" s="74">
        <v>125000</v>
      </c>
      <c r="C16" s="73" t="s">
        <v>233</v>
      </c>
      <c r="D16" s="147"/>
      <c r="E16" s="148"/>
      <c r="F16" s="148"/>
      <c r="G16" s="149"/>
    </row>
    <row r="17" spans="1:7" x14ac:dyDescent="0.35">
      <c r="A17" s="76" t="s">
        <v>6</v>
      </c>
      <c r="B17" s="73"/>
      <c r="C17" s="73"/>
      <c r="D17" s="147"/>
      <c r="E17" s="148"/>
      <c r="F17" s="148"/>
      <c r="G17" s="149"/>
    </row>
    <row r="18" spans="1:7" x14ac:dyDescent="0.35">
      <c r="A18" s="76" t="s">
        <v>7</v>
      </c>
      <c r="B18" s="73"/>
      <c r="C18" s="73"/>
      <c r="D18" s="150"/>
      <c r="E18" s="151"/>
      <c r="F18" s="151"/>
      <c r="G18" s="152"/>
    </row>
    <row r="19" spans="1:7" x14ac:dyDescent="0.35">
      <c r="A19" s="214" t="s">
        <v>8</v>
      </c>
      <c r="B19" s="215"/>
      <c r="C19" s="215"/>
      <c r="D19" s="215"/>
      <c r="E19" s="215"/>
      <c r="F19" s="215"/>
      <c r="G19" s="216"/>
    </row>
    <row r="20" spans="1:7" ht="66.599999999999994" x14ac:dyDescent="0.45">
      <c r="A20" s="99" t="s">
        <v>155</v>
      </c>
      <c r="B20" s="72"/>
      <c r="C20" s="220" t="s">
        <v>152</v>
      </c>
      <c r="D20" s="220"/>
      <c r="E20" s="220"/>
      <c r="F20" s="220"/>
      <c r="G20" s="221"/>
    </row>
    <row r="21" spans="1:7" ht="88.9" x14ac:dyDescent="0.45">
      <c r="A21" s="100" t="s">
        <v>151</v>
      </c>
      <c r="B21" s="72"/>
      <c r="C21" s="222" t="s">
        <v>154</v>
      </c>
      <c r="D21" s="222"/>
      <c r="E21" s="222"/>
      <c r="F21" s="222"/>
      <c r="G21" s="223"/>
    </row>
    <row r="22" spans="1:7" ht="44.45" x14ac:dyDescent="0.45">
      <c r="A22" s="100" t="s">
        <v>153</v>
      </c>
      <c r="B22" s="72"/>
      <c r="C22" s="85">
        <v>6</v>
      </c>
      <c r="D22" s="72"/>
      <c r="E22" s="72"/>
      <c r="F22" s="72"/>
      <c r="G22" s="101"/>
    </row>
    <row r="23" spans="1:7" x14ac:dyDescent="0.35">
      <c r="A23" s="96" t="s">
        <v>17</v>
      </c>
      <c r="B23" s="83"/>
      <c r="C23" s="83"/>
      <c r="D23" s="83"/>
      <c r="E23" s="83"/>
      <c r="F23" s="83"/>
      <c r="G23" s="90"/>
    </row>
    <row r="24" spans="1:7" ht="34.15" customHeight="1" x14ac:dyDescent="0.35">
      <c r="A24" s="182" t="s">
        <v>125</v>
      </c>
      <c r="B24" s="183"/>
      <c r="C24" s="183"/>
      <c r="D24" s="183"/>
      <c r="E24" s="183"/>
      <c r="F24" s="183"/>
      <c r="G24" s="184"/>
    </row>
    <row r="25" spans="1:7" x14ac:dyDescent="0.35">
      <c r="A25" s="176"/>
      <c r="B25" s="177"/>
      <c r="C25" s="177"/>
      <c r="D25" s="177"/>
      <c r="E25" s="177"/>
      <c r="F25" s="177"/>
      <c r="G25" s="178"/>
    </row>
    <row r="26" spans="1:7" x14ac:dyDescent="0.35">
      <c r="A26" s="179"/>
      <c r="B26" s="180"/>
      <c r="C26" s="180"/>
      <c r="D26" s="180"/>
      <c r="E26" s="180"/>
      <c r="F26" s="180"/>
      <c r="G26" s="181"/>
    </row>
    <row r="27" spans="1:7" x14ac:dyDescent="0.35">
      <c r="A27" s="102" t="s">
        <v>9</v>
      </c>
      <c r="B27" s="86"/>
      <c r="C27" s="86"/>
      <c r="D27" s="86"/>
      <c r="E27" s="87"/>
      <c r="F27" s="88" t="s">
        <v>158</v>
      </c>
      <c r="G27" s="103"/>
    </row>
    <row r="28" spans="1:7" x14ac:dyDescent="0.35">
      <c r="A28" s="104" t="s">
        <v>13</v>
      </c>
      <c r="B28" s="72"/>
      <c r="C28" s="72"/>
      <c r="D28" s="72"/>
      <c r="E28" s="72"/>
      <c r="F28" s="72"/>
      <c r="G28" s="101"/>
    </row>
    <row r="29" spans="1:7" ht="53.25" customHeight="1" x14ac:dyDescent="0.35">
      <c r="A29" s="173" t="s">
        <v>126</v>
      </c>
      <c r="B29" s="174"/>
      <c r="C29" s="174"/>
      <c r="D29" s="174"/>
      <c r="E29" s="174"/>
      <c r="F29" s="174"/>
      <c r="G29" s="175"/>
    </row>
    <row r="30" spans="1:7" x14ac:dyDescent="0.35">
      <c r="A30" s="104" t="s">
        <v>10</v>
      </c>
      <c r="B30" s="72"/>
      <c r="C30" s="72"/>
      <c r="D30" s="72"/>
      <c r="E30" s="72"/>
      <c r="F30" s="72"/>
      <c r="G30" s="101"/>
    </row>
    <row r="31" spans="1:7" ht="48" customHeight="1" x14ac:dyDescent="0.35">
      <c r="A31" s="176" t="s">
        <v>128</v>
      </c>
      <c r="B31" s="177"/>
      <c r="C31" s="177"/>
      <c r="D31" s="177"/>
      <c r="E31" s="177"/>
      <c r="F31" s="177"/>
      <c r="G31" s="178"/>
    </row>
    <row r="32" spans="1:7" x14ac:dyDescent="0.35">
      <c r="A32" s="93"/>
      <c r="B32" s="84"/>
      <c r="C32" s="84"/>
      <c r="D32" s="84"/>
      <c r="E32" s="84"/>
      <c r="F32" s="84"/>
      <c r="G32" s="94"/>
    </row>
    <row r="33" spans="1:7" x14ac:dyDescent="0.35">
      <c r="A33" s="89" t="s">
        <v>22</v>
      </c>
      <c r="B33" s="83"/>
      <c r="C33" s="83"/>
      <c r="D33" s="83"/>
      <c r="E33" s="83"/>
      <c r="F33" s="83"/>
      <c r="G33" s="90"/>
    </row>
    <row r="34" spans="1:7" ht="80.25" customHeight="1" x14ac:dyDescent="0.35">
      <c r="A34" s="217" t="s">
        <v>41</v>
      </c>
      <c r="B34" s="218"/>
      <c r="C34" s="218"/>
      <c r="D34" s="218"/>
      <c r="E34" s="218"/>
      <c r="F34" s="218"/>
      <c r="G34" s="219"/>
    </row>
    <row r="35" spans="1:7" ht="19.899999999999999" customHeight="1" x14ac:dyDescent="0.35">
      <c r="A35" s="105" t="s">
        <v>31</v>
      </c>
      <c r="B35" s="91"/>
      <c r="C35" s="91"/>
      <c r="D35" s="91"/>
      <c r="E35" s="91"/>
      <c r="F35" s="91"/>
      <c r="G35" s="92"/>
    </row>
    <row r="36" spans="1:7" ht="76.5" customHeight="1" x14ac:dyDescent="0.35">
      <c r="A36" s="173" t="s">
        <v>178</v>
      </c>
      <c r="B36" s="174"/>
      <c r="C36" s="174"/>
      <c r="D36" s="174"/>
      <c r="E36" s="174"/>
      <c r="F36" s="174"/>
      <c r="G36" s="175"/>
    </row>
    <row r="37" spans="1:7" x14ac:dyDescent="0.35">
      <c r="A37" s="89" t="s">
        <v>23</v>
      </c>
      <c r="B37" s="83"/>
      <c r="C37" s="83"/>
      <c r="D37" s="83"/>
      <c r="E37" s="83"/>
      <c r="F37" s="83"/>
      <c r="G37" s="90"/>
    </row>
    <row r="38" spans="1:7" ht="34.5" customHeight="1" x14ac:dyDescent="0.35">
      <c r="A38" s="176" t="s">
        <v>127</v>
      </c>
      <c r="B38" s="177"/>
      <c r="C38" s="177"/>
      <c r="D38" s="177"/>
      <c r="E38" s="177"/>
      <c r="F38" s="177"/>
      <c r="G38" s="178"/>
    </row>
    <row r="39" spans="1:7" x14ac:dyDescent="0.35">
      <c r="A39" s="93"/>
      <c r="B39" s="84"/>
      <c r="C39" s="84"/>
      <c r="D39" s="84"/>
      <c r="E39" s="84"/>
      <c r="F39" s="84"/>
      <c r="G39" s="94"/>
    </row>
    <row r="40" spans="1:7" x14ac:dyDescent="0.35">
      <c r="A40" s="104" t="s">
        <v>11</v>
      </c>
      <c r="B40" s="72"/>
      <c r="C40" s="72"/>
      <c r="D40" s="72"/>
      <c r="E40" s="72"/>
      <c r="F40" s="72"/>
      <c r="G40" s="101"/>
    </row>
    <row r="41" spans="1:7" x14ac:dyDescent="0.35">
      <c r="A41" s="97" t="s">
        <v>14</v>
      </c>
      <c r="B41" s="72"/>
      <c r="C41" s="72"/>
      <c r="D41" s="72"/>
      <c r="E41" s="72"/>
      <c r="F41" s="72"/>
      <c r="G41" s="95"/>
    </row>
    <row r="42" spans="1:7" x14ac:dyDescent="0.35">
      <c r="A42" s="97" t="s">
        <v>15</v>
      </c>
      <c r="B42" s="72"/>
      <c r="C42" s="72"/>
      <c r="D42" s="72"/>
      <c r="E42" s="72"/>
      <c r="F42" s="72"/>
      <c r="G42" s="95"/>
    </row>
    <row r="43" spans="1:7" x14ac:dyDescent="0.35">
      <c r="A43" s="97" t="s">
        <v>18</v>
      </c>
      <c r="B43" s="72"/>
      <c r="C43" s="72"/>
      <c r="D43" s="72"/>
      <c r="E43" s="72"/>
      <c r="F43" s="72"/>
      <c r="G43" s="95"/>
    </row>
    <row r="44" spans="1:7" x14ac:dyDescent="0.35">
      <c r="A44" s="106" t="s">
        <v>16</v>
      </c>
      <c r="B44" s="72"/>
      <c r="C44" s="72"/>
      <c r="D44" s="72"/>
      <c r="E44" s="72"/>
      <c r="F44" s="72"/>
      <c r="G44" s="95"/>
    </row>
    <row r="45" spans="1:7" x14ac:dyDescent="0.35">
      <c r="A45" s="93"/>
      <c r="B45" s="84"/>
      <c r="C45" s="84"/>
      <c r="D45" s="84"/>
      <c r="E45" s="84"/>
      <c r="F45" s="84"/>
      <c r="G45" s="94"/>
    </row>
  </sheetData>
  <mergeCells count="18">
    <mergeCell ref="A19:G19"/>
    <mergeCell ref="A31:G31"/>
    <mergeCell ref="A34:G34"/>
    <mergeCell ref="A38:G38"/>
    <mergeCell ref="C20:G20"/>
    <mergeCell ref="C21:G21"/>
    <mergeCell ref="A24:G26"/>
    <mergeCell ref="A29:G29"/>
    <mergeCell ref="A36:G36"/>
    <mergeCell ref="D12:G18"/>
    <mergeCell ref="A1:G1"/>
    <mergeCell ref="A2:G2"/>
    <mergeCell ref="A3:G3"/>
    <mergeCell ref="A4:G4"/>
    <mergeCell ref="B5:G5"/>
    <mergeCell ref="B6:G6"/>
    <mergeCell ref="C10:G10"/>
    <mergeCell ref="D11:G11"/>
  </mergeCells>
  <pageMargins left="0.7" right="0.7" top="0.75" bottom="0.75" header="0.3" footer="0.3"/>
  <pageSetup scale="54" fitToHeight="2" orientation="portrait" r:id="rId1"/>
  <rowBreaks count="1" manualBreakCount="1">
    <brk id="34" max="1638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8"/>
  <sheetViews>
    <sheetView topLeftCell="A8" zoomScale="80" zoomScaleNormal="80" workbookViewId="0">
      <selection activeCell="K10" sqref="K10:M17"/>
    </sheetView>
  </sheetViews>
  <sheetFormatPr defaultColWidth="8.85546875" defaultRowHeight="21.75" x14ac:dyDescent="0.35"/>
  <cols>
    <col min="1" max="1" width="60.140625" style="60" bestFit="1" customWidth="1"/>
    <col min="2" max="2" width="28.5703125" style="60" customWidth="1"/>
    <col min="3" max="3" width="31.28515625" style="60" bestFit="1" customWidth="1"/>
    <col min="4" max="6" width="8.85546875" style="60"/>
    <col min="7" max="7" width="16" style="60" customWidth="1"/>
    <col min="8" max="10" width="8.85546875" style="60"/>
    <col min="11" max="11" width="11.28515625" style="60" bestFit="1" customWidth="1"/>
    <col min="12" max="12" width="18.7109375" style="60" bestFit="1" customWidth="1"/>
    <col min="13" max="16384" width="8.85546875" style="60"/>
  </cols>
  <sheetData>
    <row r="1" spans="1:12" ht="49.5" customHeight="1" x14ac:dyDescent="0.35">
      <c r="A1" s="212" t="s">
        <v>144</v>
      </c>
      <c r="B1" s="211"/>
      <c r="C1" s="211"/>
      <c r="D1" s="211"/>
      <c r="E1" s="211"/>
      <c r="F1" s="211"/>
      <c r="G1" s="211"/>
    </row>
    <row r="2" spans="1:12" ht="36" customHeight="1" x14ac:dyDescent="0.35">
      <c r="A2" s="212" t="s">
        <v>222</v>
      </c>
      <c r="B2" s="212"/>
      <c r="C2" s="212"/>
      <c r="D2" s="212"/>
      <c r="E2" s="212"/>
      <c r="F2" s="212"/>
      <c r="G2" s="212"/>
    </row>
    <row r="3" spans="1:12" ht="294.75" customHeight="1" x14ac:dyDescent="0.35">
      <c r="A3" s="232" t="s">
        <v>157</v>
      </c>
      <c r="B3" s="233"/>
      <c r="C3" s="233"/>
      <c r="D3" s="233"/>
      <c r="E3" s="233"/>
      <c r="F3" s="233"/>
      <c r="G3" s="234"/>
    </row>
    <row r="4" spans="1:12" ht="17.25" customHeight="1" x14ac:dyDescent="0.35">
      <c r="A4" s="111" t="s">
        <v>28</v>
      </c>
      <c r="B4" s="144" t="s">
        <v>12</v>
      </c>
      <c r="C4" s="145"/>
      <c r="D4" s="145"/>
      <c r="E4" s="145"/>
      <c r="F4" s="145"/>
      <c r="G4" s="146"/>
    </row>
    <row r="5" spans="1:12" ht="30.75" customHeight="1" x14ac:dyDescent="0.35">
      <c r="A5" s="78">
        <v>5</v>
      </c>
      <c r="B5" s="213"/>
      <c r="C5" s="213"/>
      <c r="D5" s="213"/>
      <c r="E5" s="213"/>
      <c r="F5" s="213"/>
      <c r="G5" s="213"/>
    </row>
    <row r="6" spans="1:12" ht="25.5" customHeight="1" x14ac:dyDescent="0.35">
      <c r="A6" s="226" t="s">
        <v>216</v>
      </c>
      <c r="B6" s="227"/>
      <c r="C6" s="227"/>
      <c r="D6" s="227"/>
      <c r="E6" s="227"/>
      <c r="F6" s="227"/>
      <c r="G6" s="228"/>
    </row>
    <row r="7" spans="1:12" hidden="1" x14ac:dyDescent="0.35">
      <c r="A7" s="229"/>
      <c r="B7" s="230"/>
      <c r="C7" s="230"/>
      <c r="D7" s="230"/>
      <c r="E7" s="230"/>
      <c r="F7" s="230"/>
      <c r="G7" s="231"/>
    </row>
    <row r="8" spans="1:12" ht="45" customHeight="1" x14ac:dyDescent="0.35">
      <c r="A8" s="138" t="s">
        <v>214</v>
      </c>
      <c r="B8" s="139"/>
      <c r="C8" s="139"/>
      <c r="D8" s="139"/>
      <c r="E8" s="139"/>
      <c r="F8" s="139"/>
      <c r="G8" s="140"/>
    </row>
    <row r="9" spans="1:12" x14ac:dyDescent="0.35">
      <c r="A9" s="64" t="s">
        <v>25</v>
      </c>
      <c r="B9" s="65"/>
      <c r="C9" s="141"/>
      <c r="D9" s="142"/>
      <c r="E9" s="142"/>
      <c r="F9" s="142"/>
      <c r="G9" s="143"/>
    </row>
    <row r="10" spans="1:12" ht="38.25" customHeight="1" x14ac:dyDescent="0.35">
      <c r="A10" s="112" t="s">
        <v>75</v>
      </c>
      <c r="B10" s="71" t="s">
        <v>20</v>
      </c>
      <c r="C10" s="71" t="s">
        <v>21</v>
      </c>
      <c r="D10" s="135" t="s">
        <v>161</v>
      </c>
      <c r="E10" s="137"/>
      <c r="F10" s="137"/>
      <c r="G10" s="136"/>
    </row>
    <row r="11" spans="1:12" x14ac:dyDescent="0.35">
      <c r="A11" s="76" t="s">
        <v>2</v>
      </c>
      <c r="B11" s="74" t="s">
        <v>234</v>
      </c>
      <c r="C11" s="73" t="s">
        <v>235</v>
      </c>
      <c r="D11" s="153"/>
      <c r="E11" s="142"/>
      <c r="F11" s="142"/>
      <c r="G11" s="143"/>
      <c r="L11" s="108"/>
    </row>
    <row r="12" spans="1:12" x14ac:dyDescent="0.35">
      <c r="A12" s="76" t="s">
        <v>3</v>
      </c>
      <c r="B12" s="73"/>
      <c r="C12" s="73"/>
      <c r="D12" s="154"/>
      <c r="E12" s="155"/>
      <c r="F12" s="155"/>
      <c r="G12" s="156"/>
    </row>
    <row r="13" spans="1:12" x14ac:dyDescent="0.35">
      <c r="A13" s="76" t="s">
        <v>4</v>
      </c>
      <c r="B13" s="73"/>
      <c r="C13" s="73"/>
      <c r="D13" s="154"/>
      <c r="E13" s="155"/>
      <c r="F13" s="155"/>
      <c r="G13" s="156"/>
    </row>
    <row r="14" spans="1:12" x14ac:dyDescent="0.35">
      <c r="A14" s="76" t="s">
        <v>5</v>
      </c>
      <c r="B14" s="74">
        <v>154000</v>
      </c>
      <c r="C14" s="73" t="s">
        <v>236</v>
      </c>
      <c r="D14" s="154"/>
      <c r="E14" s="155"/>
      <c r="F14" s="155"/>
      <c r="G14" s="156"/>
      <c r="L14" s="108"/>
    </row>
    <row r="15" spans="1:12" x14ac:dyDescent="0.35">
      <c r="A15" s="76" t="s">
        <v>6</v>
      </c>
      <c r="B15" s="73"/>
      <c r="C15" s="73"/>
      <c r="D15" s="154"/>
      <c r="E15" s="155"/>
      <c r="F15" s="155"/>
      <c r="G15" s="156"/>
    </row>
    <row r="16" spans="1:12" x14ac:dyDescent="0.35">
      <c r="A16" s="76" t="s">
        <v>7</v>
      </c>
      <c r="B16" s="73"/>
      <c r="C16" s="73"/>
      <c r="D16" s="157"/>
      <c r="E16" s="158"/>
      <c r="F16" s="158"/>
      <c r="G16" s="159"/>
      <c r="J16" s="109"/>
    </row>
    <row r="17" spans="1:7" x14ac:dyDescent="0.35">
      <c r="A17" s="214" t="s">
        <v>8</v>
      </c>
      <c r="B17" s="215"/>
      <c r="C17" s="215"/>
      <c r="D17" s="215"/>
      <c r="E17" s="215"/>
      <c r="F17" s="215"/>
      <c r="G17" s="216"/>
    </row>
    <row r="18" spans="1:7" x14ac:dyDescent="0.35">
      <c r="A18" s="99" t="s">
        <v>156</v>
      </c>
      <c r="B18" s="224" t="s">
        <v>167</v>
      </c>
      <c r="C18" s="224"/>
      <c r="D18" s="224"/>
      <c r="E18" s="224"/>
      <c r="F18" s="224"/>
      <c r="G18" s="225"/>
    </row>
    <row r="19" spans="1:7" ht="69" customHeight="1" x14ac:dyDescent="0.35">
      <c r="A19" s="100" t="s">
        <v>77</v>
      </c>
      <c r="B19" s="222" t="s">
        <v>168</v>
      </c>
      <c r="C19" s="222"/>
      <c r="D19" s="222"/>
      <c r="E19" s="222"/>
      <c r="F19" s="222"/>
      <c r="G19" s="223"/>
    </row>
    <row r="20" spans="1:7" x14ac:dyDescent="0.35">
      <c r="A20" s="100" t="s">
        <v>78</v>
      </c>
      <c r="B20" s="85">
        <v>8</v>
      </c>
      <c r="C20" s="72"/>
      <c r="D20" s="72"/>
      <c r="E20" s="72"/>
      <c r="F20" s="72"/>
      <c r="G20" s="101"/>
    </row>
    <row r="21" spans="1:7" x14ac:dyDescent="0.35">
      <c r="A21" s="100" t="s">
        <v>79</v>
      </c>
      <c r="B21" s="85">
        <v>9</v>
      </c>
      <c r="C21" s="72"/>
      <c r="D21" s="72"/>
      <c r="E21" s="72"/>
      <c r="F21" s="72"/>
      <c r="G21" s="101"/>
    </row>
    <row r="22" spans="1:7" ht="41.25" customHeight="1" x14ac:dyDescent="0.35">
      <c r="A22" s="113" t="s">
        <v>80</v>
      </c>
      <c r="B22" s="110">
        <v>10</v>
      </c>
      <c r="C22" s="84"/>
      <c r="D22" s="84"/>
      <c r="E22" s="84"/>
      <c r="F22" s="84"/>
      <c r="G22" s="94"/>
    </row>
    <row r="23" spans="1:7" x14ac:dyDescent="0.35">
      <c r="A23" s="96" t="s">
        <v>17</v>
      </c>
      <c r="B23" s="83"/>
      <c r="C23" s="83"/>
      <c r="D23" s="83"/>
      <c r="E23" s="83"/>
      <c r="F23" s="83"/>
      <c r="G23" s="90"/>
    </row>
    <row r="24" spans="1:7" ht="50.25" customHeight="1" x14ac:dyDescent="0.45">
      <c r="A24" s="182" t="s">
        <v>84</v>
      </c>
      <c r="B24" s="183"/>
      <c r="C24" s="183"/>
      <c r="D24" s="183"/>
      <c r="E24" s="183"/>
      <c r="F24" s="183"/>
      <c r="G24" s="184"/>
    </row>
    <row r="25" spans="1:7" ht="22.15" x14ac:dyDescent="0.45">
      <c r="A25" s="98"/>
      <c r="B25" s="84"/>
      <c r="C25" s="84"/>
      <c r="D25" s="84"/>
      <c r="E25" s="84"/>
      <c r="F25" s="84"/>
      <c r="G25" s="94"/>
    </row>
    <row r="26" spans="1:7" ht="22.15" x14ac:dyDescent="0.45">
      <c r="A26" s="98" t="s">
        <v>9</v>
      </c>
      <c r="B26" s="84"/>
      <c r="C26" s="84"/>
      <c r="D26" s="84"/>
      <c r="E26" s="164">
        <v>4</v>
      </c>
      <c r="F26" s="165"/>
      <c r="G26" s="166"/>
    </row>
    <row r="27" spans="1:7" ht="22.15" x14ac:dyDescent="0.45">
      <c r="A27" s="104" t="s">
        <v>13</v>
      </c>
      <c r="B27" s="72"/>
      <c r="C27" s="72"/>
      <c r="D27" s="72"/>
      <c r="E27" s="72"/>
      <c r="F27" s="72"/>
      <c r="G27" s="101"/>
    </row>
    <row r="28" spans="1:7" ht="22.15" x14ac:dyDescent="0.45">
      <c r="A28" s="176" t="s">
        <v>82</v>
      </c>
      <c r="B28" s="177"/>
      <c r="C28" s="177"/>
      <c r="D28" s="177"/>
      <c r="E28" s="177"/>
      <c r="F28" s="177"/>
      <c r="G28" s="178"/>
    </row>
    <row r="29" spans="1:7" ht="22.15" x14ac:dyDescent="0.45">
      <c r="A29" s="97"/>
      <c r="B29" s="72"/>
      <c r="C29" s="72"/>
      <c r="D29" s="72"/>
      <c r="E29" s="72"/>
      <c r="F29" s="72"/>
      <c r="G29" s="101"/>
    </row>
    <row r="30" spans="1:7" x14ac:dyDescent="0.35">
      <c r="A30" s="93"/>
      <c r="B30" s="84"/>
      <c r="C30" s="84"/>
      <c r="D30" s="84"/>
      <c r="E30" s="84"/>
      <c r="F30" s="84"/>
      <c r="G30" s="94"/>
    </row>
    <row r="31" spans="1:7" x14ac:dyDescent="0.35">
      <c r="A31" s="104" t="s">
        <v>10</v>
      </c>
      <c r="B31" s="72"/>
      <c r="C31" s="72"/>
      <c r="D31" s="72"/>
      <c r="E31" s="72"/>
      <c r="F31" s="72"/>
      <c r="G31" s="101"/>
    </row>
    <row r="32" spans="1:7" x14ac:dyDescent="0.35">
      <c r="A32" s="170" t="s">
        <v>143</v>
      </c>
      <c r="B32" s="171"/>
      <c r="C32" s="171"/>
      <c r="D32" s="171"/>
      <c r="E32" s="171"/>
      <c r="F32" s="171"/>
      <c r="G32" s="172"/>
    </row>
    <row r="33" spans="1:7" x14ac:dyDescent="0.35">
      <c r="A33" s="170"/>
      <c r="B33" s="171"/>
      <c r="C33" s="171"/>
      <c r="D33" s="171"/>
      <c r="E33" s="171"/>
      <c r="F33" s="171"/>
      <c r="G33" s="172"/>
    </row>
    <row r="34" spans="1:7" x14ac:dyDescent="0.35">
      <c r="A34" s="93"/>
      <c r="B34" s="84"/>
      <c r="C34" s="84"/>
      <c r="D34" s="84"/>
      <c r="E34" s="84"/>
      <c r="F34" s="84"/>
      <c r="G34" s="94"/>
    </row>
    <row r="35" spans="1:7" x14ac:dyDescent="0.35">
      <c r="A35" s="89" t="s">
        <v>22</v>
      </c>
      <c r="B35" s="83"/>
      <c r="C35" s="83"/>
      <c r="D35" s="83"/>
      <c r="E35" s="83"/>
      <c r="F35" s="83"/>
      <c r="G35" s="90"/>
    </row>
    <row r="36" spans="1:7" x14ac:dyDescent="0.35">
      <c r="A36" s="97" t="s">
        <v>74</v>
      </c>
      <c r="B36" s="72"/>
      <c r="C36" s="72"/>
      <c r="D36" s="72"/>
      <c r="E36" s="72"/>
      <c r="F36" s="72"/>
      <c r="G36" s="101"/>
    </row>
    <row r="37" spans="1:7" ht="16.5" customHeight="1" x14ac:dyDescent="0.35">
      <c r="A37" s="93"/>
      <c r="B37" s="84"/>
      <c r="C37" s="84"/>
      <c r="D37" s="84"/>
      <c r="E37" s="84"/>
      <c r="F37" s="84"/>
      <c r="G37" s="94"/>
    </row>
    <row r="38" spans="1:7" x14ac:dyDescent="0.35">
      <c r="A38" s="105" t="s">
        <v>31</v>
      </c>
      <c r="B38" s="91"/>
      <c r="C38" s="91"/>
      <c r="D38" s="91"/>
      <c r="E38" s="91"/>
      <c r="F38" s="91"/>
      <c r="G38" s="92"/>
    </row>
    <row r="39" spans="1:7" ht="57.75" customHeight="1" x14ac:dyDescent="0.35">
      <c r="A39" s="179" t="s">
        <v>81</v>
      </c>
      <c r="B39" s="180"/>
      <c r="C39" s="180"/>
      <c r="D39" s="180"/>
      <c r="E39" s="180"/>
      <c r="F39" s="180"/>
      <c r="G39" s="181"/>
    </row>
    <row r="40" spans="1:7" x14ac:dyDescent="0.35">
      <c r="A40" s="89" t="s">
        <v>23</v>
      </c>
      <c r="B40" s="83"/>
      <c r="C40" s="83"/>
      <c r="D40" s="83"/>
      <c r="E40" s="83"/>
      <c r="F40" s="83"/>
      <c r="G40" s="90"/>
    </row>
    <row r="41" spans="1:7" x14ac:dyDescent="0.35">
      <c r="A41" s="176" t="s">
        <v>83</v>
      </c>
      <c r="B41" s="177"/>
      <c r="C41" s="177"/>
      <c r="D41" s="177"/>
      <c r="E41" s="177"/>
      <c r="F41" s="177"/>
      <c r="G41" s="178"/>
    </row>
    <row r="42" spans="1:7" x14ac:dyDescent="0.35">
      <c r="A42" s="93"/>
      <c r="B42" s="84"/>
      <c r="C42" s="84"/>
      <c r="D42" s="84"/>
      <c r="E42" s="84"/>
      <c r="F42" s="84"/>
      <c r="G42" s="94"/>
    </row>
    <row r="43" spans="1:7" x14ac:dyDescent="0.35">
      <c r="A43" s="104" t="s">
        <v>11</v>
      </c>
      <c r="B43" s="72"/>
      <c r="C43" s="72"/>
      <c r="D43" s="72"/>
      <c r="E43" s="72"/>
      <c r="F43" s="72"/>
      <c r="G43" s="101"/>
    </row>
    <row r="44" spans="1:7" x14ac:dyDescent="0.35">
      <c r="A44" s="97" t="s">
        <v>14</v>
      </c>
      <c r="B44" s="72"/>
      <c r="C44" s="72"/>
      <c r="D44" s="72"/>
      <c r="E44" s="72"/>
      <c r="F44" s="72"/>
      <c r="G44" s="95"/>
    </row>
    <row r="45" spans="1:7" x14ac:dyDescent="0.35">
      <c r="A45" s="97" t="s">
        <v>15</v>
      </c>
      <c r="B45" s="72"/>
      <c r="C45" s="72"/>
      <c r="D45" s="72"/>
      <c r="E45" s="72"/>
      <c r="F45" s="72"/>
      <c r="G45" s="95"/>
    </row>
    <row r="46" spans="1:7" x14ac:dyDescent="0.35">
      <c r="A46" s="97" t="s">
        <v>18</v>
      </c>
      <c r="B46" s="72"/>
      <c r="C46" s="72"/>
      <c r="D46" s="72"/>
      <c r="E46" s="72"/>
      <c r="F46" s="72"/>
      <c r="G46" s="95"/>
    </row>
    <row r="47" spans="1:7" x14ac:dyDescent="0.35">
      <c r="A47" s="106" t="s">
        <v>16</v>
      </c>
      <c r="B47" s="72"/>
      <c r="C47" s="72"/>
      <c r="D47" s="72"/>
      <c r="E47" s="72"/>
      <c r="F47" s="72"/>
      <c r="G47" s="95"/>
    </row>
    <row r="48" spans="1:7" x14ac:dyDescent="0.35">
      <c r="A48" s="93"/>
      <c r="B48" s="84"/>
      <c r="C48" s="84"/>
      <c r="D48" s="84"/>
      <c r="E48" s="84"/>
      <c r="F48" s="84"/>
      <c r="G48" s="94"/>
    </row>
  </sheetData>
  <mergeCells count="19">
    <mergeCell ref="A41:G41"/>
    <mergeCell ref="A24:G24"/>
    <mergeCell ref="E26:G26"/>
    <mergeCell ref="A32:G33"/>
    <mergeCell ref="A39:G39"/>
    <mergeCell ref="A28:G28"/>
    <mergeCell ref="B18:G18"/>
    <mergeCell ref="B19:G19"/>
    <mergeCell ref="D11:G16"/>
    <mergeCell ref="A17:G17"/>
    <mergeCell ref="A1:G1"/>
    <mergeCell ref="C9:G9"/>
    <mergeCell ref="A8:G8"/>
    <mergeCell ref="A6:G7"/>
    <mergeCell ref="A3:G3"/>
    <mergeCell ref="A2:G2"/>
    <mergeCell ref="B4:G4"/>
    <mergeCell ref="B5:G5"/>
    <mergeCell ref="D10:G10"/>
  </mergeCells>
  <pageMargins left="0.7" right="0.7" top="0.75" bottom="0.75" header="0.3" footer="0.3"/>
  <pageSetup scale="55" fitToHeight="2"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0"/>
  <sheetViews>
    <sheetView view="pageBreakPreview" zoomScale="60" zoomScaleNormal="55" workbookViewId="0">
      <selection activeCell="A3" sqref="A3:G3"/>
    </sheetView>
  </sheetViews>
  <sheetFormatPr defaultColWidth="8.85546875" defaultRowHeight="21.75" x14ac:dyDescent="0.35"/>
  <cols>
    <col min="1" max="1" width="60.140625" style="60" bestFit="1" customWidth="1"/>
    <col min="2" max="2" width="33.85546875" style="60" customWidth="1"/>
    <col min="3" max="3" width="25.85546875" style="60" bestFit="1" customWidth="1"/>
    <col min="4" max="6" width="8.85546875" style="60"/>
    <col min="7" max="7" width="10.7109375" style="60" customWidth="1"/>
    <col min="8" max="16384" width="8.85546875" style="60"/>
  </cols>
  <sheetData>
    <row r="1" spans="1:7" x14ac:dyDescent="0.35">
      <c r="A1" s="144" t="s">
        <v>0</v>
      </c>
      <c r="B1" s="145"/>
      <c r="C1" s="145"/>
      <c r="D1" s="145"/>
      <c r="E1" s="145"/>
      <c r="F1" s="145"/>
      <c r="G1" s="146"/>
    </row>
    <row r="2" spans="1:7" x14ac:dyDescent="0.35">
      <c r="A2" s="150" t="s">
        <v>24</v>
      </c>
      <c r="B2" s="151"/>
      <c r="C2" s="151"/>
      <c r="D2" s="151"/>
      <c r="E2" s="151"/>
      <c r="F2" s="151"/>
      <c r="G2" s="152"/>
    </row>
    <row r="3" spans="1:7" x14ac:dyDescent="0.35">
      <c r="A3" s="135" t="s">
        <v>223</v>
      </c>
      <c r="B3" s="137"/>
      <c r="C3" s="137"/>
      <c r="D3" s="137"/>
      <c r="E3" s="137"/>
      <c r="F3" s="137"/>
      <c r="G3" s="136"/>
    </row>
    <row r="4" spans="1:7" ht="301.5" customHeight="1" x14ac:dyDescent="0.35">
      <c r="A4" s="212" t="s">
        <v>145</v>
      </c>
      <c r="B4" s="212"/>
      <c r="C4" s="212"/>
      <c r="D4" s="212"/>
      <c r="E4" s="212"/>
      <c r="F4" s="212"/>
      <c r="G4" s="212"/>
    </row>
    <row r="5" spans="1:7" x14ac:dyDescent="0.35">
      <c r="A5" s="107" t="s">
        <v>28</v>
      </c>
      <c r="B5" s="135" t="s">
        <v>12</v>
      </c>
      <c r="C5" s="137"/>
      <c r="D5" s="137"/>
      <c r="E5" s="137"/>
      <c r="F5" s="137"/>
      <c r="G5" s="136"/>
    </row>
    <row r="6" spans="1:7" x14ac:dyDescent="0.35">
      <c r="A6" s="114">
        <v>4</v>
      </c>
      <c r="B6" s="238"/>
      <c r="C6" s="141"/>
      <c r="D6" s="141"/>
      <c r="E6" s="141"/>
      <c r="F6" s="141"/>
      <c r="G6" s="163"/>
    </row>
    <row r="7" spans="1:7" ht="51.75" customHeight="1" x14ac:dyDescent="0.35">
      <c r="A7" s="235" t="s">
        <v>217</v>
      </c>
      <c r="B7" s="236"/>
      <c r="C7" s="236"/>
      <c r="D7" s="236"/>
      <c r="E7" s="236"/>
      <c r="F7" s="236"/>
      <c r="G7" s="237"/>
    </row>
    <row r="8" spans="1:7" x14ac:dyDescent="0.35">
      <c r="A8" s="97"/>
      <c r="B8" s="72"/>
      <c r="C8" s="72"/>
      <c r="D8" s="72"/>
      <c r="E8" s="84"/>
      <c r="F8" s="84"/>
      <c r="G8" s="94"/>
    </row>
    <row r="9" spans="1:7" ht="48" customHeight="1" x14ac:dyDescent="0.35">
      <c r="A9" s="160" t="s">
        <v>214</v>
      </c>
      <c r="B9" s="161"/>
      <c r="C9" s="161"/>
      <c r="D9" s="161"/>
      <c r="E9" s="161"/>
      <c r="F9" s="161"/>
      <c r="G9" s="162"/>
    </row>
    <row r="10" spans="1:7" x14ac:dyDescent="0.35">
      <c r="A10" s="64" t="s">
        <v>25</v>
      </c>
      <c r="B10" s="65"/>
      <c r="C10" s="141"/>
      <c r="D10" s="141"/>
      <c r="E10" s="141"/>
      <c r="F10" s="141"/>
      <c r="G10" s="163"/>
    </row>
    <row r="11" spans="1:7" x14ac:dyDescent="0.35">
      <c r="A11" s="98" t="s">
        <v>1</v>
      </c>
      <c r="B11" s="71" t="s">
        <v>20</v>
      </c>
      <c r="C11" s="71" t="s">
        <v>21</v>
      </c>
      <c r="D11" s="135" t="s">
        <v>161</v>
      </c>
      <c r="E11" s="137"/>
      <c r="F11" s="137"/>
      <c r="G11" s="136"/>
    </row>
    <row r="12" spans="1:7" x14ac:dyDescent="0.35">
      <c r="A12" s="76" t="s">
        <v>2</v>
      </c>
      <c r="B12" s="73" t="s">
        <v>187</v>
      </c>
      <c r="C12" s="73" t="s">
        <v>197</v>
      </c>
      <c r="D12" s="153"/>
      <c r="E12" s="142"/>
      <c r="F12" s="142"/>
      <c r="G12" s="143"/>
    </row>
    <row r="13" spans="1:7" x14ac:dyDescent="0.35">
      <c r="A13" s="76" t="s">
        <v>3</v>
      </c>
      <c r="B13" s="73"/>
      <c r="C13" s="73"/>
      <c r="D13" s="154"/>
      <c r="E13" s="155"/>
      <c r="F13" s="155"/>
      <c r="G13" s="156"/>
    </row>
    <row r="14" spans="1:7" x14ac:dyDescent="0.35">
      <c r="A14" s="76" t="s">
        <v>4</v>
      </c>
      <c r="B14" s="73"/>
      <c r="C14" s="73"/>
      <c r="D14" s="154"/>
      <c r="E14" s="155"/>
      <c r="F14" s="155"/>
      <c r="G14" s="156"/>
    </row>
    <row r="15" spans="1:7" x14ac:dyDescent="0.35">
      <c r="A15" s="76" t="s">
        <v>5</v>
      </c>
      <c r="B15" s="74">
        <v>30000</v>
      </c>
      <c r="C15" s="73" t="s">
        <v>192</v>
      </c>
      <c r="D15" s="154"/>
      <c r="E15" s="155"/>
      <c r="F15" s="155"/>
      <c r="G15" s="156"/>
    </row>
    <row r="16" spans="1:7" x14ac:dyDescent="0.35">
      <c r="A16" s="76" t="s">
        <v>6</v>
      </c>
      <c r="B16" s="73"/>
      <c r="C16" s="73"/>
      <c r="D16" s="154"/>
      <c r="E16" s="155"/>
      <c r="F16" s="155"/>
      <c r="G16" s="156"/>
    </row>
    <row r="17" spans="1:7" x14ac:dyDescent="0.35">
      <c r="A17" s="76" t="s">
        <v>7</v>
      </c>
      <c r="B17" s="73"/>
      <c r="C17" s="73"/>
      <c r="D17" s="157"/>
      <c r="E17" s="158"/>
      <c r="F17" s="158"/>
      <c r="G17" s="159"/>
    </row>
    <row r="18" spans="1:7" ht="22.15" x14ac:dyDescent="0.45">
      <c r="A18" s="214" t="s">
        <v>8</v>
      </c>
      <c r="B18" s="215"/>
      <c r="C18" s="215"/>
      <c r="D18" s="215"/>
      <c r="E18" s="215"/>
      <c r="F18" s="215"/>
      <c r="G18" s="216"/>
    </row>
    <row r="19" spans="1:7" ht="22.15" x14ac:dyDescent="0.45">
      <c r="A19" s="117" t="s">
        <v>89</v>
      </c>
      <c r="B19" s="115">
        <v>6</v>
      </c>
      <c r="C19" s="83"/>
      <c r="D19" s="83"/>
      <c r="E19" s="83"/>
      <c r="F19" s="83"/>
      <c r="G19" s="90"/>
    </row>
    <row r="20" spans="1:7" ht="22.15" x14ac:dyDescent="0.45">
      <c r="A20" s="118" t="s">
        <v>85</v>
      </c>
      <c r="B20" s="85">
        <v>7</v>
      </c>
      <c r="C20" s="72"/>
      <c r="D20" s="72"/>
      <c r="E20" s="72"/>
      <c r="F20" s="72"/>
      <c r="G20" s="101"/>
    </row>
    <row r="21" spans="1:7" ht="22.15" x14ac:dyDescent="0.45">
      <c r="A21" s="118" t="s">
        <v>86</v>
      </c>
      <c r="B21" s="85">
        <v>8</v>
      </c>
      <c r="C21" s="72"/>
      <c r="D21" s="72"/>
      <c r="E21" s="72"/>
      <c r="F21" s="72"/>
      <c r="G21" s="101"/>
    </row>
    <row r="22" spans="1:7" ht="22.15" x14ac:dyDescent="0.45">
      <c r="A22" s="118">
        <v>4</v>
      </c>
      <c r="B22" s="85">
        <v>9</v>
      </c>
      <c r="C22" s="72"/>
      <c r="D22" s="72"/>
      <c r="E22" s="72"/>
      <c r="F22" s="72"/>
      <c r="G22" s="101"/>
    </row>
    <row r="23" spans="1:7" ht="22.15" x14ac:dyDescent="0.45">
      <c r="A23" s="65">
        <v>5</v>
      </c>
      <c r="B23" s="110">
        <v>10</v>
      </c>
      <c r="C23" s="84"/>
      <c r="D23" s="84"/>
      <c r="E23" s="84"/>
      <c r="F23" s="84"/>
      <c r="G23" s="94"/>
    </row>
    <row r="24" spans="1:7" x14ac:dyDescent="0.35">
      <c r="A24" s="96" t="s">
        <v>17</v>
      </c>
      <c r="B24" s="83"/>
      <c r="C24" s="83"/>
      <c r="D24" s="83"/>
      <c r="E24" s="83"/>
      <c r="F24" s="83"/>
      <c r="G24" s="90"/>
    </row>
    <row r="25" spans="1:7" ht="17.25" customHeight="1" x14ac:dyDescent="0.35">
      <c r="A25" s="239" t="s">
        <v>101</v>
      </c>
      <c r="B25" s="240"/>
      <c r="C25" s="240"/>
      <c r="D25" s="240"/>
      <c r="E25" s="240"/>
      <c r="F25" s="240"/>
      <c r="G25" s="241"/>
    </row>
    <row r="26" spans="1:7" x14ac:dyDescent="0.35">
      <c r="A26" s="239"/>
      <c r="B26" s="240"/>
      <c r="C26" s="240"/>
      <c r="D26" s="240"/>
      <c r="E26" s="240"/>
      <c r="F26" s="240"/>
      <c r="G26" s="241"/>
    </row>
    <row r="27" spans="1:7" x14ac:dyDescent="0.35">
      <c r="A27" s="242"/>
      <c r="B27" s="243"/>
      <c r="C27" s="243"/>
      <c r="D27" s="243"/>
      <c r="E27" s="243"/>
      <c r="F27" s="243"/>
      <c r="G27" s="244"/>
    </row>
    <row r="28" spans="1:7" x14ac:dyDescent="0.35">
      <c r="A28" s="98" t="s">
        <v>9</v>
      </c>
      <c r="B28" s="84"/>
      <c r="C28" s="84"/>
      <c r="D28" s="84"/>
      <c r="E28" s="93"/>
      <c r="F28" s="84" t="s">
        <v>186</v>
      </c>
      <c r="G28" s="94"/>
    </row>
    <row r="29" spans="1:7" x14ac:dyDescent="0.35">
      <c r="A29" s="104" t="s">
        <v>13</v>
      </c>
      <c r="B29" s="72"/>
      <c r="C29" s="72"/>
      <c r="D29" s="72"/>
      <c r="E29" s="72"/>
      <c r="F29" s="72"/>
      <c r="G29" s="101"/>
    </row>
    <row r="30" spans="1:7" x14ac:dyDescent="0.35">
      <c r="A30" s="176" t="s">
        <v>185</v>
      </c>
      <c r="B30" s="177"/>
      <c r="C30" s="177"/>
      <c r="D30" s="177"/>
      <c r="E30" s="177"/>
      <c r="F30" s="177"/>
      <c r="G30" s="178"/>
    </row>
    <row r="31" spans="1:7" x14ac:dyDescent="0.35">
      <c r="A31" s="176"/>
      <c r="B31" s="177"/>
      <c r="C31" s="177"/>
      <c r="D31" s="177"/>
      <c r="E31" s="177"/>
      <c r="F31" s="177"/>
      <c r="G31" s="178"/>
    </row>
    <row r="32" spans="1:7" x14ac:dyDescent="0.35">
      <c r="A32" s="93"/>
      <c r="B32" s="84"/>
      <c r="C32" s="84"/>
      <c r="D32" s="84"/>
      <c r="E32" s="84"/>
      <c r="F32" s="84"/>
      <c r="G32" s="94"/>
    </row>
    <row r="33" spans="1:7" x14ac:dyDescent="0.35">
      <c r="A33" s="104" t="s">
        <v>10</v>
      </c>
      <c r="B33" s="72"/>
      <c r="C33" s="72"/>
      <c r="D33" s="72"/>
      <c r="E33" s="72"/>
      <c r="F33" s="72"/>
      <c r="G33" s="101"/>
    </row>
    <row r="34" spans="1:7" x14ac:dyDescent="0.35">
      <c r="A34" s="176" t="s">
        <v>184</v>
      </c>
      <c r="B34" s="177"/>
      <c r="C34" s="177"/>
      <c r="D34" s="177"/>
      <c r="E34" s="177"/>
      <c r="F34" s="177"/>
      <c r="G34" s="178"/>
    </row>
    <row r="35" spans="1:7" x14ac:dyDescent="0.35">
      <c r="A35" s="176"/>
      <c r="B35" s="177"/>
      <c r="C35" s="177"/>
      <c r="D35" s="177"/>
      <c r="E35" s="177"/>
      <c r="F35" s="177"/>
      <c r="G35" s="178"/>
    </row>
    <row r="36" spans="1:7" x14ac:dyDescent="0.35">
      <c r="A36" s="93"/>
      <c r="B36" s="84"/>
      <c r="C36" s="84"/>
      <c r="D36" s="84"/>
      <c r="E36" s="84"/>
      <c r="F36" s="84"/>
      <c r="G36" s="94"/>
    </row>
    <row r="37" spans="1:7" x14ac:dyDescent="0.35">
      <c r="A37" s="89" t="s">
        <v>22</v>
      </c>
      <c r="B37" s="83"/>
      <c r="C37" s="83"/>
      <c r="D37" s="83"/>
      <c r="E37" s="83"/>
      <c r="F37" s="83"/>
      <c r="G37" s="90"/>
    </row>
    <row r="38" spans="1:7" x14ac:dyDescent="0.35">
      <c r="A38" s="176" t="s">
        <v>183</v>
      </c>
      <c r="B38" s="177"/>
      <c r="C38" s="177"/>
      <c r="D38" s="177"/>
      <c r="E38" s="177"/>
      <c r="F38" s="177"/>
      <c r="G38" s="178"/>
    </row>
    <row r="39" spans="1:7" x14ac:dyDescent="0.35">
      <c r="A39" s="179"/>
      <c r="B39" s="180"/>
      <c r="C39" s="180"/>
      <c r="D39" s="180"/>
      <c r="E39" s="180"/>
      <c r="F39" s="180"/>
      <c r="G39" s="181"/>
    </row>
    <row r="40" spans="1:7" x14ac:dyDescent="0.35">
      <c r="A40" s="105" t="s">
        <v>31</v>
      </c>
      <c r="B40" s="91"/>
      <c r="C40" s="91"/>
      <c r="D40" s="91"/>
      <c r="E40" s="91"/>
      <c r="F40" s="91"/>
      <c r="G40" s="92"/>
    </row>
    <row r="41" spans="1:7" ht="34.9" customHeight="1" x14ac:dyDescent="0.35">
      <c r="A41" s="173" t="s">
        <v>88</v>
      </c>
      <c r="B41" s="174"/>
      <c r="C41" s="174"/>
      <c r="D41" s="174"/>
      <c r="E41" s="174"/>
      <c r="F41" s="174"/>
      <c r="G41" s="175"/>
    </row>
    <row r="42" spans="1:7" x14ac:dyDescent="0.35">
      <c r="A42" s="89" t="s">
        <v>23</v>
      </c>
      <c r="B42" s="83"/>
      <c r="C42" s="83"/>
      <c r="D42" s="83"/>
      <c r="E42" s="83"/>
      <c r="F42" s="83"/>
      <c r="G42" s="90"/>
    </row>
    <row r="43" spans="1:7" ht="34.9" customHeight="1" x14ac:dyDescent="0.35">
      <c r="A43" s="245" t="s">
        <v>182</v>
      </c>
      <c r="B43" s="222"/>
      <c r="C43" s="222"/>
      <c r="D43" s="222"/>
      <c r="E43" s="222"/>
      <c r="F43" s="222"/>
      <c r="G43" s="223"/>
    </row>
    <row r="44" spans="1:7" x14ac:dyDescent="0.35">
      <c r="A44" s="246"/>
      <c r="B44" s="247"/>
      <c r="C44" s="247"/>
      <c r="D44" s="247"/>
      <c r="E44" s="247"/>
      <c r="F44" s="247"/>
      <c r="G44" s="248"/>
    </row>
    <row r="45" spans="1:7" x14ac:dyDescent="0.35">
      <c r="A45" s="104" t="s">
        <v>11</v>
      </c>
      <c r="B45" s="72"/>
      <c r="C45" s="72"/>
      <c r="D45" s="72"/>
      <c r="E45" s="72"/>
      <c r="F45" s="72"/>
      <c r="G45" s="101"/>
    </row>
    <row r="46" spans="1:7" x14ac:dyDescent="0.35">
      <c r="A46" s="97" t="s">
        <v>14</v>
      </c>
      <c r="B46" s="72"/>
      <c r="C46" s="72"/>
      <c r="D46" s="72"/>
      <c r="E46" s="72"/>
      <c r="F46" s="72"/>
      <c r="G46" s="95"/>
    </row>
    <row r="47" spans="1:7" x14ac:dyDescent="0.35">
      <c r="A47" s="97" t="s">
        <v>15</v>
      </c>
      <c r="B47" s="72"/>
      <c r="C47" s="72"/>
      <c r="D47" s="72"/>
      <c r="E47" s="72"/>
      <c r="F47" s="72"/>
      <c r="G47" s="95"/>
    </row>
    <row r="48" spans="1:7" x14ac:dyDescent="0.35">
      <c r="A48" s="97" t="s">
        <v>18</v>
      </c>
      <c r="B48" s="72"/>
      <c r="C48" s="72"/>
      <c r="D48" s="72"/>
      <c r="E48" s="72"/>
      <c r="F48" s="72"/>
      <c r="G48" s="95"/>
    </row>
    <row r="49" spans="1:7" x14ac:dyDescent="0.35">
      <c r="A49" s="106" t="s">
        <v>16</v>
      </c>
      <c r="B49" s="72"/>
      <c r="C49" s="72"/>
      <c r="D49" s="72"/>
      <c r="E49" s="72"/>
      <c r="F49" s="72"/>
      <c r="G49" s="95"/>
    </row>
    <row r="50" spans="1:7" x14ac:dyDescent="0.35">
      <c r="A50" s="93"/>
      <c r="B50" s="84"/>
      <c r="C50" s="84"/>
      <c r="D50" s="84"/>
      <c r="E50" s="84"/>
      <c r="F50" s="84"/>
      <c r="G50" s="94"/>
    </row>
  </sheetData>
  <mergeCells count="18">
    <mergeCell ref="A25:G27"/>
    <mergeCell ref="D11:G11"/>
    <mergeCell ref="D12:G17"/>
    <mergeCell ref="A18:G18"/>
    <mergeCell ref="A43:G44"/>
    <mergeCell ref="A41:G41"/>
    <mergeCell ref="A30:G31"/>
    <mergeCell ref="A34:G35"/>
    <mergeCell ref="A38:G39"/>
    <mergeCell ref="A7:G7"/>
    <mergeCell ref="A1:G1"/>
    <mergeCell ref="A2:G2"/>
    <mergeCell ref="C10:G10"/>
    <mergeCell ref="A4:G4"/>
    <mergeCell ref="A3:G3"/>
    <mergeCell ref="B5:G5"/>
    <mergeCell ref="B6:G6"/>
    <mergeCell ref="A9:G9"/>
  </mergeCells>
  <pageMargins left="0.7" right="0.7" top="0.75" bottom="0.75" header="0.3" footer="0.3"/>
  <pageSetup scale="55" fitToHeight="2"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0"/>
  <sheetViews>
    <sheetView view="pageBreakPreview" topLeftCell="A7" zoomScale="60" zoomScaleNormal="100" workbookViewId="0">
      <selection activeCell="A43" sqref="A43:G44"/>
    </sheetView>
  </sheetViews>
  <sheetFormatPr defaultColWidth="8.85546875" defaultRowHeight="21.75" x14ac:dyDescent="0.35"/>
  <cols>
    <col min="1" max="1" width="60.140625" style="60" bestFit="1" customWidth="1"/>
    <col min="2" max="2" width="22.140625" style="60" bestFit="1" customWidth="1"/>
    <col min="3" max="3" width="28.28515625" style="60" bestFit="1" customWidth="1"/>
    <col min="4" max="6" width="8.85546875" style="60"/>
    <col min="7" max="7" width="11.7109375" style="60" customWidth="1"/>
    <col min="8" max="16384" width="8.85546875" style="60"/>
  </cols>
  <sheetData>
    <row r="1" spans="1:7" x14ac:dyDescent="0.35">
      <c r="A1" s="144" t="s">
        <v>0</v>
      </c>
      <c r="B1" s="145"/>
      <c r="C1" s="145"/>
      <c r="D1" s="145"/>
      <c r="E1" s="145"/>
      <c r="F1" s="145"/>
      <c r="G1" s="146"/>
    </row>
    <row r="2" spans="1:7" x14ac:dyDescent="0.35">
      <c r="A2" s="150" t="s">
        <v>24</v>
      </c>
      <c r="B2" s="151"/>
      <c r="C2" s="151"/>
      <c r="D2" s="151"/>
      <c r="E2" s="151"/>
      <c r="F2" s="151"/>
      <c r="G2" s="152"/>
    </row>
    <row r="3" spans="1:7" x14ac:dyDescent="0.35">
      <c r="A3" s="211" t="s">
        <v>224</v>
      </c>
      <c r="B3" s="211"/>
      <c r="C3" s="211"/>
      <c r="D3" s="211"/>
      <c r="E3" s="211"/>
      <c r="F3" s="211"/>
      <c r="G3" s="211"/>
    </row>
    <row r="4" spans="1:7" ht="363" customHeight="1" x14ac:dyDescent="0.35">
      <c r="A4" s="212" t="s">
        <v>146</v>
      </c>
      <c r="B4" s="211"/>
      <c r="C4" s="211"/>
      <c r="D4" s="211"/>
      <c r="E4" s="211"/>
      <c r="F4" s="211"/>
      <c r="G4" s="211"/>
    </row>
    <row r="5" spans="1:7" x14ac:dyDescent="0.35">
      <c r="A5" s="107" t="s">
        <v>28</v>
      </c>
      <c r="B5" s="211" t="s">
        <v>12</v>
      </c>
      <c r="C5" s="211"/>
      <c r="D5" s="211"/>
      <c r="E5" s="211"/>
      <c r="F5" s="211"/>
      <c r="G5" s="211"/>
    </row>
    <row r="6" spans="1:7" x14ac:dyDescent="0.35">
      <c r="A6" s="78">
        <v>12</v>
      </c>
      <c r="B6" s="213"/>
      <c r="C6" s="213"/>
      <c r="D6" s="213"/>
      <c r="E6" s="213"/>
      <c r="F6" s="213"/>
      <c r="G6" s="213"/>
    </row>
    <row r="7" spans="1:7" x14ac:dyDescent="0.35">
      <c r="A7" s="252" t="s">
        <v>218</v>
      </c>
      <c r="B7" s="253"/>
      <c r="C7" s="253"/>
      <c r="D7" s="253"/>
      <c r="E7" s="253"/>
      <c r="F7" s="253"/>
      <c r="G7" s="254"/>
    </row>
    <row r="8" spans="1:7" ht="69" customHeight="1" x14ac:dyDescent="0.35">
      <c r="A8" s="255"/>
      <c r="B8" s="256"/>
      <c r="C8" s="256"/>
      <c r="D8" s="256"/>
      <c r="E8" s="256"/>
      <c r="F8" s="256"/>
      <c r="G8" s="257"/>
    </row>
    <row r="9" spans="1:7" ht="42" customHeight="1" x14ac:dyDescent="0.35">
      <c r="A9" s="249" t="s">
        <v>232</v>
      </c>
      <c r="B9" s="250"/>
      <c r="C9" s="250"/>
      <c r="D9" s="251"/>
      <c r="E9" s="62"/>
      <c r="F9" s="66">
        <v>640</v>
      </c>
      <c r="G9" s="63"/>
    </row>
    <row r="10" spans="1:7" x14ac:dyDescent="0.35">
      <c r="A10" s="64" t="s">
        <v>25</v>
      </c>
      <c r="B10" s="65"/>
      <c r="C10" s="141"/>
      <c r="D10" s="141"/>
      <c r="E10" s="141"/>
      <c r="F10" s="141"/>
      <c r="G10" s="163"/>
    </row>
    <row r="11" spans="1:7" x14ac:dyDescent="0.35">
      <c r="A11" s="98" t="s">
        <v>1</v>
      </c>
      <c r="B11" s="71" t="s">
        <v>20</v>
      </c>
      <c r="C11" s="71" t="s">
        <v>21</v>
      </c>
      <c r="D11" s="135" t="s">
        <v>161</v>
      </c>
      <c r="E11" s="137"/>
      <c r="F11" s="137"/>
      <c r="G11" s="136"/>
    </row>
    <row r="12" spans="1:7" ht="17.45" customHeight="1" x14ac:dyDescent="0.35">
      <c r="A12" s="76" t="s">
        <v>2</v>
      </c>
      <c r="B12" s="74" t="s">
        <v>190</v>
      </c>
      <c r="C12" s="73" t="s">
        <v>189</v>
      </c>
      <c r="D12" s="167" t="s">
        <v>201</v>
      </c>
      <c r="E12" s="168"/>
      <c r="F12" s="168"/>
      <c r="G12" s="169"/>
    </row>
    <row r="13" spans="1:7" x14ac:dyDescent="0.35">
      <c r="A13" s="76" t="s">
        <v>3</v>
      </c>
      <c r="B13" s="73"/>
      <c r="C13" s="73"/>
      <c r="D13" s="170"/>
      <c r="E13" s="171"/>
      <c r="F13" s="171"/>
      <c r="G13" s="172"/>
    </row>
    <row r="14" spans="1:7" x14ac:dyDescent="0.35">
      <c r="A14" s="76" t="s">
        <v>4</v>
      </c>
      <c r="B14" s="73"/>
      <c r="C14" s="73"/>
      <c r="D14" s="170"/>
      <c r="E14" s="171"/>
      <c r="F14" s="171"/>
      <c r="G14" s="172"/>
    </row>
    <row r="15" spans="1:7" x14ac:dyDescent="0.35">
      <c r="A15" s="76" t="s">
        <v>5</v>
      </c>
      <c r="B15" s="74">
        <v>50000</v>
      </c>
      <c r="C15" s="73" t="s">
        <v>191</v>
      </c>
      <c r="D15" s="170"/>
      <c r="E15" s="171"/>
      <c r="F15" s="171"/>
      <c r="G15" s="172"/>
    </row>
    <row r="16" spans="1:7" x14ac:dyDescent="0.35">
      <c r="A16" s="76" t="s">
        <v>6</v>
      </c>
      <c r="B16" s="73"/>
      <c r="C16" s="73"/>
      <c r="D16" s="170"/>
      <c r="E16" s="171"/>
      <c r="F16" s="171"/>
      <c r="G16" s="172"/>
    </row>
    <row r="17" spans="1:7" x14ac:dyDescent="0.35">
      <c r="A17" s="76" t="s">
        <v>7</v>
      </c>
      <c r="B17" s="73"/>
      <c r="C17" s="73"/>
      <c r="D17" s="173"/>
      <c r="E17" s="174"/>
      <c r="F17" s="174"/>
      <c r="G17" s="175"/>
    </row>
    <row r="18" spans="1:7" x14ac:dyDescent="0.35">
      <c r="A18" s="214" t="s">
        <v>8</v>
      </c>
      <c r="B18" s="215"/>
      <c r="C18" s="215"/>
      <c r="D18" s="215"/>
      <c r="E18" s="215"/>
      <c r="F18" s="215"/>
      <c r="G18" s="216"/>
    </row>
    <row r="19" spans="1:7" ht="42" customHeight="1" x14ac:dyDescent="0.35">
      <c r="A19" s="123" t="s">
        <v>169</v>
      </c>
      <c r="B19" s="115">
        <v>6</v>
      </c>
      <c r="C19" s="83"/>
      <c r="D19" s="83"/>
      <c r="E19" s="83"/>
      <c r="F19" s="83"/>
      <c r="G19" s="90"/>
    </row>
    <row r="20" spans="1:7" ht="43.5" x14ac:dyDescent="0.35">
      <c r="A20" s="100" t="s">
        <v>170</v>
      </c>
      <c r="B20" s="85">
        <v>7</v>
      </c>
      <c r="C20" s="72"/>
      <c r="D20" s="72"/>
      <c r="E20" s="72"/>
      <c r="F20" s="72"/>
      <c r="G20" s="101"/>
    </row>
    <row r="21" spans="1:7" x14ac:dyDescent="0.35">
      <c r="A21" s="118" t="s">
        <v>171</v>
      </c>
      <c r="B21" s="85">
        <v>8</v>
      </c>
      <c r="C21" s="72"/>
      <c r="D21" s="72"/>
      <c r="E21" s="72"/>
      <c r="F21" s="72"/>
      <c r="G21" s="101"/>
    </row>
    <row r="22" spans="1:7" x14ac:dyDescent="0.35">
      <c r="A22" s="118">
        <v>4</v>
      </c>
      <c r="B22" s="85">
        <v>9</v>
      </c>
      <c r="C22" s="72"/>
      <c r="D22" s="72"/>
      <c r="E22" s="72"/>
      <c r="F22" s="72"/>
      <c r="G22" s="101"/>
    </row>
    <row r="23" spans="1:7" x14ac:dyDescent="0.35">
      <c r="A23" s="65">
        <v>5</v>
      </c>
      <c r="B23" s="110">
        <v>10</v>
      </c>
      <c r="C23" s="84"/>
      <c r="D23" s="84"/>
      <c r="E23" s="84"/>
      <c r="F23" s="84"/>
      <c r="G23" s="94"/>
    </row>
    <row r="24" spans="1:7" x14ac:dyDescent="0.35">
      <c r="A24" s="96" t="s">
        <v>17</v>
      </c>
      <c r="B24" s="83"/>
      <c r="C24" s="83"/>
      <c r="D24" s="83"/>
      <c r="E24" s="83"/>
      <c r="F24" s="83"/>
      <c r="G24" s="90"/>
    </row>
    <row r="25" spans="1:7" x14ac:dyDescent="0.35">
      <c r="A25" s="167" t="s">
        <v>172</v>
      </c>
      <c r="B25" s="168"/>
      <c r="C25" s="168"/>
      <c r="D25" s="168"/>
      <c r="E25" s="168"/>
      <c r="F25" s="168"/>
      <c r="G25" s="169"/>
    </row>
    <row r="26" spans="1:7" x14ac:dyDescent="0.35">
      <c r="A26" s="170"/>
      <c r="B26" s="171"/>
      <c r="C26" s="171"/>
      <c r="D26" s="171"/>
      <c r="E26" s="171"/>
      <c r="F26" s="171"/>
      <c r="G26" s="172"/>
    </row>
    <row r="27" spans="1:7" ht="17.25" customHeight="1" x14ac:dyDescent="0.35">
      <c r="A27" s="170"/>
      <c r="B27" s="171"/>
      <c r="C27" s="171"/>
      <c r="D27" s="171"/>
      <c r="E27" s="171"/>
      <c r="F27" s="171"/>
      <c r="G27" s="172"/>
    </row>
    <row r="28" spans="1:7" ht="17.25" customHeight="1" x14ac:dyDescent="0.35">
      <c r="A28" s="173"/>
      <c r="B28" s="174"/>
      <c r="C28" s="174"/>
      <c r="D28" s="174"/>
      <c r="E28" s="174"/>
      <c r="F28" s="174"/>
      <c r="G28" s="175"/>
    </row>
    <row r="29" spans="1:7" x14ac:dyDescent="0.35">
      <c r="A29" s="98" t="s">
        <v>9</v>
      </c>
      <c r="B29" s="84"/>
      <c r="C29" s="84"/>
      <c r="D29" s="84"/>
      <c r="E29" s="93"/>
      <c r="F29" s="84">
        <v>6</v>
      </c>
      <c r="G29" s="94"/>
    </row>
    <row r="30" spans="1:7" x14ac:dyDescent="0.35">
      <c r="A30" s="104" t="s">
        <v>13</v>
      </c>
      <c r="B30" s="72"/>
      <c r="C30" s="72"/>
      <c r="D30" s="72"/>
      <c r="E30" s="72"/>
      <c r="F30" s="72"/>
      <c r="G30" s="101"/>
    </row>
    <row r="31" spans="1:7" x14ac:dyDescent="0.35">
      <c r="A31" s="170" t="s">
        <v>173</v>
      </c>
      <c r="B31" s="171"/>
      <c r="C31" s="171"/>
      <c r="D31" s="171"/>
      <c r="E31" s="171"/>
      <c r="F31" s="171"/>
      <c r="G31" s="172"/>
    </row>
    <row r="32" spans="1:7" x14ac:dyDescent="0.35">
      <c r="A32" s="170"/>
      <c r="B32" s="171"/>
      <c r="C32" s="171"/>
      <c r="D32" s="171"/>
      <c r="E32" s="171"/>
      <c r="F32" s="171"/>
      <c r="G32" s="172"/>
    </row>
    <row r="33" spans="1:7" ht="22.15" x14ac:dyDescent="0.45">
      <c r="A33" s="93"/>
      <c r="B33" s="84"/>
      <c r="C33" s="84"/>
      <c r="D33" s="84"/>
      <c r="E33" s="84"/>
      <c r="F33" s="84"/>
      <c r="G33" s="94"/>
    </row>
    <row r="34" spans="1:7" ht="22.15" x14ac:dyDescent="0.45">
      <c r="A34" s="104" t="s">
        <v>10</v>
      </c>
      <c r="B34" s="72"/>
      <c r="C34" s="72"/>
      <c r="D34" s="72"/>
      <c r="E34" s="72"/>
      <c r="F34" s="72"/>
      <c r="G34" s="101"/>
    </row>
    <row r="35" spans="1:7" x14ac:dyDescent="0.35">
      <c r="A35" s="176" t="s">
        <v>174</v>
      </c>
      <c r="B35" s="177"/>
      <c r="C35" s="177"/>
      <c r="D35" s="177"/>
      <c r="E35" s="177"/>
      <c r="F35" s="177"/>
      <c r="G35" s="178"/>
    </row>
    <row r="36" spans="1:7" x14ac:dyDescent="0.35">
      <c r="A36" s="176"/>
      <c r="B36" s="177"/>
      <c r="C36" s="177"/>
      <c r="D36" s="177"/>
      <c r="E36" s="177"/>
      <c r="F36" s="177"/>
      <c r="G36" s="178"/>
    </row>
    <row r="37" spans="1:7" ht="22.15" x14ac:dyDescent="0.45">
      <c r="A37" s="89" t="s">
        <v>22</v>
      </c>
      <c r="B37" s="83"/>
      <c r="C37" s="83"/>
      <c r="D37" s="83"/>
      <c r="E37" s="83"/>
      <c r="F37" s="83"/>
      <c r="G37" s="90"/>
    </row>
    <row r="38" spans="1:7" ht="22.15" x14ac:dyDescent="0.45">
      <c r="A38" s="170" t="s">
        <v>175</v>
      </c>
      <c r="B38" s="171"/>
      <c r="C38" s="171"/>
      <c r="D38" s="171"/>
      <c r="E38" s="171"/>
      <c r="F38" s="171"/>
      <c r="G38" s="172"/>
    </row>
    <row r="39" spans="1:7" ht="22.15" x14ac:dyDescent="0.45">
      <c r="A39" s="93"/>
      <c r="B39" s="84"/>
      <c r="C39" s="84"/>
      <c r="D39" s="84"/>
      <c r="E39" s="84"/>
      <c r="F39" s="84"/>
      <c r="G39" s="94"/>
    </row>
    <row r="40" spans="1:7" ht="22.15" x14ac:dyDescent="0.45">
      <c r="A40" s="105" t="s">
        <v>31</v>
      </c>
      <c r="B40" s="91"/>
      <c r="C40" s="91"/>
      <c r="D40" s="91"/>
      <c r="E40" s="91"/>
      <c r="F40" s="91"/>
      <c r="G40" s="92"/>
    </row>
    <row r="41" spans="1:7" x14ac:dyDescent="0.35">
      <c r="A41" s="179" t="s">
        <v>176</v>
      </c>
      <c r="B41" s="180"/>
      <c r="C41" s="180"/>
      <c r="D41" s="180"/>
      <c r="E41" s="180"/>
      <c r="F41" s="180"/>
      <c r="G41" s="181"/>
    </row>
    <row r="42" spans="1:7" x14ac:dyDescent="0.35">
      <c r="A42" s="89" t="s">
        <v>23</v>
      </c>
      <c r="B42" s="83"/>
      <c r="C42" s="83"/>
      <c r="D42" s="83"/>
      <c r="E42" s="83"/>
      <c r="F42" s="83"/>
      <c r="G42" s="90"/>
    </row>
    <row r="43" spans="1:7" x14ac:dyDescent="0.35">
      <c r="A43" s="176" t="s">
        <v>207</v>
      </c>
      <c r="B43" s="177"/>
      <c r="C43" s="177"/>
      <c r="D43" s="177"/>
      <c r="E43" s="177"/>
      <c r="F43" s="177"/>
      <c r="G43" s="178"/>
    </row>
    <row r="44" spans="1:7" x14ac:dyDescent="0.35">
      <c r="A44" s="179"/>
      <c r="B44" s="180"/>
      <c r="C44" s="180"/>
      <c r="D44" s="180"/>
      <c r="E44" s="180"/>
      <c r="F44" s="180"/>
      <c r="G44" s="181"/>
    </row>
    <row r="45" spans="1:7" x14ac:dyDescent="0.35">
      <c r="A45" s="104" t="s">
        <v>11</v>
      </c>
      <c r="B45" s="72"/>
      <c r="C45" s="72"/>
      <c r="D45" s="72"/>
      <c r="E45" s="72"/>
      <c r="F45" s="72"/>
      <c r="G45" s="101"/>
    </row>
    <row r="46" spans="1:7" x14ac:dyDescent="0.35">
      <c r="A46" s="97" t="s">
        <v>14</v>
      </c>
      <c r="B46" s="72"/>
      <c r="C46" s="72"/>
      <c r="D46" s="72"/>
      <c r="E46" s="72"/>
      <c r="F46" s="72"/>
      <c r="G46" s="95"/>
    </row>
    <row r="47" spans="1:7" x14ac:dyDescent="0.35">
      <c r="A47" s="97" t="s">
        <v>15</v>
      </c>
      <c r="B47" s="72"/>
      <c r="C47" s="72"/>
      <c r="D47" s="72"/>
      <c r="E47" s="72"/>
      <c r="F47" s="72"/>
      <c r="G47" s="95"/>
    </row>
    <row r="48" spans="1:7" x14ac:dyDescent="0.35">
      <c r="A48" s="97" t="s">
        <v>18</v>
      </c>
      <c r="B48" s="72"/>
      <c r="C48" s="72"/>
      <c r="D48" s="72"/>
      <c r="E48" s="72"/>
      <c r="F48" s="72"/>
      <c r="G48" s="95"/>
    </row>
    <row r="49" spans="1:7" x14ac:dyDescent="0.35">
      <c r="A49" s="106" t="s">
        <v>16</v>
      </c>
      <c r="B49" s="72"/>
      <c r="C49" s="72"/>
      <c r="D49" s="72"/>
      <c r="E49" s="72"/>
      <c r="F49" s="72"/>
      <c r="G49" s="95"/>
    </row>
    <row r="50" spans="1:7" x14ac:dyDescent="0.35">
      <c r="A50" s="93"/>
      <c r="B50" s="84"/>
      <c r="C50" s="84"/>
      <c r="D50" s="84"/>
      <c r="E50" s="84"/>
      <c r="F50" s="84"/>
      <c r="G50" s="94"/>
    </row>
  </sheetData>
  <mergeCells count="18">
    <mergeCell ref="A1:G1"/>
    <mergeCell ref="A2:G2"/>
    <mergeCell ref="C10:G10"/>
    <mergeCell ref="A7:G8"/>
    <mergeCell ref="A4:G4"/>
    <mergeCell ref="A3:G3"/>
    <mergeCell ref="B5:G5"/>
    <mergeCell ref="B6:G6"/>
    <mergeCell ref="A43:G44"/>
    <mergeCell ref="A9:D9"/>
    <mergeCell ref="A41:G41"/>
    <mergeCell ref="A25:G28"/>
    <mergeCell ref="A31:G32"/>
    <mergeCell ref="A35:G36"/>
    <mergeCell ref="A38:G38"/>
    <mergeCell ref="A18:G18"/>
    <mergeCell ref="D12:G17"/>
    <mergeCell ref="D11:G11"/>
  </mergeCells>
  <pageMargins left="0.7" right="0.7" top="0.75" bottom="0.75" header="0.3" footer="0.3"/>
  <pageSetup scale="59" fitToHeight="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General Summary of Alternatives</vt:lpstr>
      <vt:lpstr>Markowitz</vt:lpstr>
      <vt:lpstr>SCDA Cons. Bldg Codes</vt:lpstr>
      <vt:lpstr>SCDA Water-Neutral Development</vt:lpstr>
      <vt:lpstr>WaterSmart Home Water Reports</vt:lpstr>
      <vt:lpstr>Bevirt North Coast Water</vt:lpstr>
      <vt:lpstr>McKinney Expanded Treatment Cap</vt:lpstr>
      <vt:lpstr>McKinney Ranney Collectors SLR</vt:lpstr>
      <vt:lpstr>Paul Lochquifer</vt:lpstr>
      <vt:lpstr>Ripley Reuse for Agriculture</vt:lpstr>
      <vt:lpstr>SCDA Reg. Aquifer Restoration</vt:lpstr>
      <vt:lpstr>SCWD Water Reuse</vt:lpstr>
      <vt:lpstr>SWC Desalination</vt:lpstr>
      <vt:lpstr>Trevi Forward Osmosis Desal</vt:lpstr>
    </vt:vector>
  </TitlesOfParts>
  <Company>Brown and Caldwell</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knoshiro</dc:creator>
  <cp:lastModifiedBy>Eileen Cross</cp:lastModifiedBy>
  <cp:lastPrinted>2014-12-17T00:10:50Z</cp:lastPrinted>
  <dcterms:created xsi:type="dcterms:W3CDTF">2014-11-10T19:22:33Z</dcterms:created>
  <dcterms:modified xsi:type="dcterms:W3CDTF">2014-12-17T00:20:16Z</dcterms:modified>
</cp:coreProperties>
</file>